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35" windowWidth="10005" windowHeight="10005"/>
  </bookViews>
  <sheets>
    <sheet name="Celkové výsledky LVL 2017_" sheetId="2" r:id="rId1"/>
  </sheets>
  <calcPr calcId="125725"/>
</workbook>
</file>

<file path=xl/calcChain.xml><?xml version="1.0" encoding="utf-8"?>
<calcChain xmlns="http://schemas.openxmlformats.org/spreadsheetml/2006/main">
  <c r="J248" i="2"/>
  <c r="J250"/>
  <c r="J236"/>
  <c r="J223"/>
  <c r="J222"/>
  <c r="J221"/>
  <c r="J208"/>
  <c r="J196"/>
  <c r="J165"/>
  <c r="J164"/>
  <c r="J163"/>
  <c r="J161"/>
  <c r="J126"/>
  <c r="J112"/>
  <c r="J111"/>
  <c r="J110"/>
  <c r="J109"/>
  <c r="J108"/>
  <c r="J107"/>
  <c r="J106"/>
  <c r="J76"/>
  <c r="J75"/>
  <c r="J74"/>
  <c r="J65"/>
  <c r="J66"/>
  <c r="J67"/>
  <c r="J68"/>
  <c r="J69"/>
  <c r="J73"/>
  <c r="J22"/>
  <c r="J24"/>
  <c r="J23"/>
  <c r="J243"/>
  <c r="J244"/>
  <c r="J249"/>
  <c r="J245"/>
  <c r="J246"/>
  <c r="J247"/>
  <c r="J234"/>
  <c r="J235"/>
  <c r="J237"/>
  <c r="J233"/>
  <c r="J218"/>
  <c r="J217"/>
  <c r="J219"/>
  <c r="J224"/>
  <c r="J225"/>
  <c r="J226"/>
  <c r="J227"/>
  <c r="J220"/>
  <c r="J216"/>
  <c r="J207"/>
  <c r="J204"/>
  <c r="J209"/>
  <c r="J206"/>
  <c r="J210"/>
  <c r="J205"/>
  <c r="J185"/>
  <c r="J186"/>
  <c r="J187"/>
  <c r="J188"/>
  <c r="J190"/>
  <c r="J189"/>
  <c r="J191"/>
  <c r="J192"/>
  <c r="J193"/>
  <c r="J194"/>
  <c r="J197"/>
  <c r="J198"/>
  <c r="J195"/>
  <c r="J184"/>
  <c r="J173"/>
  <c r="J172"/>
  <c r="J176"/>
  <c r="J178"/>
  <c r="J174"/>
  <c r="J177"/>
  <c r="J175"/>
  <c r="J154"/>
  <c r="J158"/>
  <c r="J159"/>
  <c r="J155"/>
  <c r="J160"/>
  <c r="J162"/>
  <c r="J156"/>
  <c r="J166"/>
  <c r="J157"/>
  <c r="J153"/>
  <c r="J136"/>
  <c r="J137"/>
  <c r="J139"/>
  <c r="J145"/>
  <c r="J138"/>
  <c r="J146"/>
  <c r="J140"/>
  <c r="J141"/>
  <c r="J147"/>
  <c r="J142"/>
  <c r="J143"/>
  <c r="J144"/>
  <c r="J119"/>
  <c r="J118"/>
  <c r="J120"/>
  <c r="J127"/>
  <c r="J128"/>
  <c r="J121"/>
  <c r="J129"/>
  <c r="J123"/>
  <c r="J124"/>
  <c r="J122"/>
  <c r="J130"/>
  <c r="J125"/>
  <c r="J84"/>
  <c r="J86"/>
  <c r="J83"/>
  <c r="J87"/>
  <c r="J85"/>
  <c r="J90"/>
  <c r="J93"/>
  <c r="J91"/>
  <c r="J88"/>
  <c r="J89"/>
  <c r="J92"/>
  <c r="J97"/>
  <c r="J99"/>
  <c r="J96"/>
  <c r="J95"/>
  <c r="J98"/>
  <c r="J103"/>
  <c r="J94"/>
  <c r="J101"/>
  <c r="J100"/>
  <c r="J104"/>
  <c r="J102"/>
  <c r="J105"/>
  <c r="J82"/>
  <c r="J32"/>
  <c r="J29"/>
  <c r="J34"/>
  <c r="J64"/>
  <c r="J33"/>
  <c r="J31"/>
  <c r="J41"/>
  <c r="J42"/>
  <c r="J36"/>
  <c r="J38"/>
  <c r="J39"/>
  <c r="J37"/>
  <c r="J43"/>
  <c r="J40"/>
  <c r="J35"/>
  <c r="J44"/>
  <c r="J47"/>
  <c r="J45"/>
  <c r="J49"/>
  <c r="J46"/>
  <c r="J51"/>
  <c r="J70"/>
  <c r="J71"/>
  <c r="J72"/>
  <c r="J53"/>
  <c r="J50"/>
  <c r="J56"/>
  <c r="J48"/>
  <c r="J54"/>
  <c r="J52"/>
  <c r="J55"/>
  <c r="J57"/>
  <c r="J62"/>
  <c r="J58"/>
  <c r="J59"/>
  <c r="J61"/>
  <c r="J60"/>
  <c r="J63"/>
  <c r="J30"/>
  <c r="J8"/>
  <c r="J6"/>
  <c r="J11"/>
  <c r="J15"/>
  <c r="J12"/>
  <c r="J9"/>
  <c r="J14"/>
  <c r="J13"/>
  <c r="J7"/>
  <c r="J10"/>
  <c r="J16"/>
  <c r="J18"/>
  <c r="J17"/>
  <c r="J19"/>
  <c r="J20"/>
  <c r="J21"/>
  <c r="J5"/>
</calcChain>
</file>

<file path=xl/sharedStrings.xml><?xml version="1.0" encoding="utf-8"?>
<sst xmlns="http://schemas.openxmlformats.org/spreadsheetml/2006/main" count="801" uniqueCount="426">
  <si>
    <t>Vzduchová puška 30 ran vleže</t>
  </si>
  <si>
    <t>Do 12 let</t>
  </si>
  <si>
    <t>Pořadí</t>
  </si>
  <si>
    <t>Jméno</t>
  </si>
  <si>
    <t>RN</t>
  </si>
  <si>
    <t>Č. průkazu</t>
  </si>
  <si>
    <t>Celkem</t>
  </si>
  <si>
    <t>NOVOTNÁ Tereza</t>
  </si>
  <si>
    <t>HEJNÝ David</t>
  </si>
  <si>
    <t>ŠTĚPÁNIK Jan</t>
  </si>
  <si>
    <t>SVOBODOVÁ Eliška</t>
  </si>
  <si>
    <t>PROKOP Pavel</t>
  </si>
  <si>
    <t>KRAUSOVÁ Eliška</t>
  </si>
  <si>
    <t>GRUNT Šimon</t>
  </si>
  <si>
    <t>KOVÁŘ David</t>
  </si>
  <si>
    <t>HAMPL Vojtěch</t>
  </si>
  <si>
    <t>KIMÁK Lukáš</t>
  </si>
  <si>
    <t>TRNOVSKÝ Petr</t>
  </si>
  <si>
    <t>TANDLER Vojtěch</t>
  </si>
  <si>
    <t>MALINOVSKÝ Michal</t>
  </si>
  <si>
    <t>JANKŮ Adam</t>
  </si>
  <si>
    <t>SEGEŠ Vojtěch</t>
  </si>
  <si>
    <t>NERMUŤOVÁ Karolína</t>
  </si>
  <si>
    <t>SLAVĚTÍNSKÝ Vojtěch</t>
  </si>
  <si>
    <t>SEGEŠ Viktor</t>
  </si>
  <si>
    <t>Do 14 let</t>
  </si>
  <si>
    <t>KAHOUN Matyáš</t>
  </si>
  <si>
    <t>KUBROVÁ Anna</t>
  </si>
  <si>
    <t>BOHÁČKOVÁ  Klára</t>
  </si>
  <si>
    <t>FROLÍK Jakub</t>
  </si>
  <si>
    <t>BANDAS Matěj</t>
  </si>
  <si>
    <t>HNĚVSOVÁ Hana</t>
  </si>
  <si>
    <t>VAŠKŮ Kateřina</t>
  </si>
  <si>
    <t>DUBSKÁ Barbora</t>
  </si>
  <si>
    <t>REGNEROVÁ Nikola</t>
  </si>
  <si>
    <t>HROMADA Jindřich</t>
  </si>
  <si>
    <t>HUMEŠ Adam</t>
  </si>
  <si>
    <t>VADINSKÁ Denisa</t>
  </si>
  <si>
    <t>ZÁBOREC Vojtěch</t>
  </si>
  <si>
    <t>HOUŽVIČKA Filip</t>
  </si>
  <si>
    <t>MARTÍNKOVÁ Karolína</t>
  </si>
  <si>
    <t>MIKULČÍKOVÁ Kateřina</t>
  </si>
  <si>
    <t>DOLEČEK Ondřej</t>
  </si>
  <si>
    <t>NĚMEC Lukáš</t>
  </si>
  <si>
    <t>SVOBODA Jakub</t>
  </si>
  <si>
    <t>PRCHAL Matouš</t>
  </si>
  <si>
    <t>MOLNÁR Pavel</t>
  </si>
  <si>
    <t>NĚMEC  Jakub</t>
  </si>
  <si>
    <t>WOLF Martin</t>
  </si>
  <si>
    <t>TOMÍŠEK Matěj</t>
  </si>
  <si>
    <t>MAZÁNEK Filip</t>
  </si>
  <si>
    <t>SEDLÁČEK Matěj</t>
  </si>
  <si>
    <t>ZAKOUŘIL Štěpán</t>
  </si>
  <si>
    <t>PAVLÍK Matěj</t>
  </si>
  <si>
    <t>KUČERA Adam</t>
  </si>
  <si>
    <t>PROKOP Ondřej</t>
  </si>
  <si>
    <t>VANĚK František</t>
  </si>
  <si>
    <t>HERRMANN Petr</t>
  </si>
  <si>
    <t>PRCHAL Jakub</t>
  </si>
  <si>
    <t>SCHEJBAL Radek</t>
  </si>
  <si>
    <t>REJNART Adam</t>
  </si>
  <si>
    <t>CIMMERMANNOVÁ Aneta</t>
  </si>
  <si>
    <t>JUNGMANN Vojtěch</t>
  </si>
  <si>
    <t>GREGAR Pavel</t>
  </si>
  <si>
    <t>ŘÍHA Jakub</t>
  </si>
  <si>
    <t>PÍREK Martin</t>
  </si>
  <si>
    <t>BÍLEK Ondřej</t>
  </si>
  <si>
    <t>LANDOVÁ Kateřina</t>
  </si>
  <si>
    <t>SOUKUPOVÁ Iveta</t>
  </si>
  <si>
    <t>SEMECKÝ Ondřej</t>
  </si>
  <si>
    <t>NEDVĚD Matěj</t>
  </si>
  <si>
    <t>SVOBODOVÁ Veronika</t>
  </si>
  <si>
    <t>NOVOTNÝ Vojtěch</t>
  </si>
  <si>
    <t>BŘICHŇÁČ Václav</t>
  </si>
  <si>
    <t>HELIKAR Jan</t>
  </si>
  <si>
    <t>MEJDA Jiří</t>
  </si>
  <si>
    <t>NOVOTNÝ Lukáš</t>
  </si>
  <si>
    <t>DESENSKÁ Eliška</t>
  </si>
  <si>
    <t>KUČERA Daniel</t>
  </si>
  <si>
    <t>RABOCH Vít</t>
  </si>
  <si>
    <t>KOČÍ Adéla</t>
  </si>
  <si>
    <t>HÁJKOVÁ Barbora</t>
  </si>
  <si>
    <t>VÍTŮ Nela</t>
  </si>
  <si>
    <t>ČERNÝ Vojtěch</t>
  </si>
  <si>
    <t>MARK Rudolf</t>
  </si>
  <si>
    <t>Dorost</t>
  </si>
  <si>
    <t>NEUMANOVÁ Barbora</t>
  </si>
  <si>
    <t>KIMÁKOVÁ Kateřina</t>
  </si>
  <si>
    <t>BRABCOVÁ Karolína</t>
  </si>
  <si>
    <t>KUBR Josef</t>
  </si>
  <si>
    <t>ŠULCOVÁ Kateřina</t>
  </si>
  <si>
    <t>BAUER Adam</t>
  </si>
  <si>
    <t>NĚMCOVÁ Kateřina</t>
  </si>
  <si>
    <t>TRÁVNÍČEK Jaroslav</t>
  </si>
  <si>
    <t>NAVRÁTIL Michal</t>
  </si>
  <si>
    <t>DVOŘÁK Tomáš</t>
  </si>
  <si>
    <t>NYKL Lukáš</t>
  </si>
  <si>
    <t>KOUŘIL Matyáš</t>
  </si>
  <si>
    <t>Ženy</t>
  </si>
  <si>
    <t>BARTONÍČKOVÁ Vlasta</t>
  </si>
  <si>
    <t>STUDENÁ Adéla</t>
  </si>
  <si>
    <t>JANOUŠKOVÁ Kateřina</t>
  </si>
  <si>
    <t>JECHOVÁ Marie</t>
  </si>
  <si>
    <t>ŠIRLOVÁ Michaela</t>
  </si>
  <si>
    <t>HUBENÁ Šárka</t>
  </si>
  <si>
    <t>RÝGLOVÁ Anna</t>
  </si>
  <si>
    <t>KOŽURIKOVÁ Daniela</t>
  </si>
  <si>
    <t>HRUŠKOVÁ Adéla</t>
  </si>
  <si>
    <t>VENCOVÁ Iva</t>
  </si>
  <si>
    <t>SVÁTKOVÁ Petra</t>
  </si>
  <si>
    <t>KUČEROVÁ Miroslava</t>
  </si>
  <si>
    <t>Muži</t>
  </si>
  <si>
    <t>MIKULČÍK Radek</t>
  </si>
  <si>
    <t>MOKRIŠ Benjamin</t>
  </si>
  <si>
    <t>ZMÁTLO Matěj</t>
  </si>
  <si>
    <t>ROTREKL Filip</t>
  </si>
  <si>
    <t>ČALKOVSKÝ Mojmír</t>
  </si>
  <si>
    <t>ŠÍR Martin</t>
  </si>
  <si>
    <t>ZÁBOREC Petr</t>
  </si>
  <si>
    <t>PAVLÍČEK Miroslav</t>
  </si>
  <si>
    <t>POLÁŠEK Patrik</t>
  </si>
  <si>
    <t>Senioři</t>
  </si>
  <si>
    <t>KLIMÁNEK Miroslav</t>
  </si>
  <si>
    <t>DOLEŽAL Jaroslav</t>
  </si>
  <si>
    <t>JANOUŠEK Petr</t>
  </si>
  <si>
    <t>KUČERA Zdeněk</t>
  </si>
  <si>
    <t>CYPRICH Luboš</t>
  </si>
  <si>
    <t>ŠŤASTNÝ Zdeněk</t>
  </si>
  <si>
    <t>MIŠKOVSKÝ Jiří</t>
  </si>
  <si>
    <t>Vzduchová pistole 40 ran</t>
  </si>
  <si>
    <t>NĚMEC Robert</t>
  </si>
  <si>
    <t>STÁREK Martin</t>
  </si>
  <si>
    <t>NOVOTNÝ Michal</t>
  </si>
  <si>
    <t>BARABASHEV Daniil</t>
  </si>
  <si>
    <t>HRUBEŠOVÁ Veronika</t>
  </si>
  <si>
    <t>KUKA Petr</t>
  </si>
  <si>
    <t>KOPRIVNIKAR Jiří</t>
  </si>
  <si>
    <t>TICHÁČKOVÁ Klára</t>
  </si>
  <si>
    <t>TOMŠÍČEK Ámos</t>
  </si>
  <si>
    <t>DOLEŽAL Adam</t>
  </si>
  <si>
    <t>BLAŽKOVÁ Anna</t>
  </si>
  <si>
    <t>LACINA Matěj</t>
  </si>
  <si>
    <t>VOSTŘEL Daniel</t>
  </si>
  <si>
    <t>SRNSKÝ Filip</t>
  </si>
  <si>
    <t>BURDOVÁ Alena</t>
  </si>
  <si>
    <t>VIKTOROVÁ Alena</t>
  </si>
  <si>
    <t>PETŘÍKOVÁ Tereza</t>
  </si>
  <si>
    <t>NEUMANOVÁ Dagmar</t>
  </si>
  <si>
    <t>TICHÁČKOVÁ Iveta</t>
  </si>
  <si>
    <t>KRÁTKÁ Irena</t>
  </si>
  <si>
    <t>Vzduchová pistole 60 ran</t>
  </si>
  <si>
    <t>BARABASHEV Pavel</t>
  </si>
  <si>
    <t>PLÍŠEK Miloslav</t>
  </si>
  <si>
    <t>SEIDEL Vojtěch</t>
  </si>
  <si>
    <t>PLÍŠEK Jindřich</t>
  </si>
  <si>
    <t>HLAVÁČ Stanislav</t>
  </si>
  <si>
    <t>NOVOTNÝ Miloš</t>
  </si>
  <si>
    <t>PŮLPÁN Slavomír</t>
  </si>
  <si>
    <t>VADINSKÝ Libor</t>
  </si>
  <si>
    <t>PRŮŠA Josef</t>
  </si>
  <si>
    <t>MERTLÍK Evžen</t>
  </si>
  <si>
    <t>STRANÍK Květoslav</t>
  </si>
  <si>
    <t>RÝGL Ladislav</t>
  </si>
  <si>
    <t>Rychlopalná vzduchová pistole 2x30 ran</t>
  </si>
  <si>
    <t>PUTNA Břetislav</t>
  </si>
  <si>
    <t>STREIT Jiří</t>
  </si>
  <si>
    <t>BLAŠKA Jiří</t>
  </si>
  <si>
    <t>BLAŠKA Adam</t>
  </si>
  <si>
    <t>Klub</t>
  </si>
  <si>
    <t>1. kolo</t>
  </si>
  <si>
    <t>2. kolo</t>
  </si>
  <si>
    <t>3. kolo</t>
  </si>
  <si>
    <t>4. kolo</t>
  </si>
  <si>
    <t xml:space="preserve">Liberecká vzduchovková liga 2017/2018 - Celkové výsledky </t>
  </si>
  <si>
    <t>0045</t>
  </si>
  <si>
    <t>0049</t>
  </si>
  <si>
    <t>0200</t>
  </si>
  <si>
    <t>0366</t>
  </si>
  <si>
    <t>0055</t>
  </si>
  <si>
    <t>0905</t>
  </si>
  <si>
    <t>0301</t>
  </si>
  <si>
    <t>0032</t>
  </si>
  <si>
    <t>0190</t>
  </si>
  <si>
    <t>0067</t>
  </si>
  <si>
    <t>Vzduchová puška 40 ran stoje</t>
  </si>
  <si>
    <t>Dorost do 16 let</t>
  </si>
  <si>
    <t>0012</t>
  </si>
  <si>
    <t>0013</t>
  </si>
  <si>
    <t>Vzduchová puška 60 ran stoje</t>
  </si>
  <si>
    <t>0043</t>
  </si>
  <si>
    <t>0437</t>
  </si>
  <si>
    <t>0069</t>
  </si>
  <si>
    <t>0095</t>
  </si>
  <si>
    <t>0105</t>
  </si>
  <si>
    <t>0192</t>
  </si>
  <si>
    <t>0003</t>
  </si>
  <si>
    <t>0028</t>
  </si>
  <si>
    <t>0006</t>
  </si>
  <si>
    <t>309,9</t>
  </si>
  <si>
    <t>309,8</t>
  </si>
  <si>
    <t>307,4</t>
  </si>
  <si>
    <t>306,3</t>
  </si>
  <si>
    <t>305,9</t>
  </si>
  <si>
    <t>305,6</t>
  </si>
  <si>
    <t>304,6</t>
  </si>
  <si>
    <t>304,4</t>
  </si>
  <si>
    <t>303,2</t>
  </si>
  <si>
    <t>302,5</t>
  </si>
  <si>
    <t>301,5</t>
  </si>
  <si>
    <t>301,3</t>
  </si>
  <si>
    <t>298,8</t>
  </si>
  <si>
    <t>296,9</t>
  </si>
  <si>
    <t>293,4</t>
  </si>
  <si>
    <t>284,8</t>
  </si>
  <si>
    <t>263,5</t>
  </si>
  <si>
    <t>237,8</t>
  </si>
  <si>
    <t>317,6</t>
  </si>
  <si>
    <t>316,3</t>
  </si>
  <si>
    <t>315,2</t>
  </si>
  <si>
    <t>314,8</t>
  </si>
  <si>
    <t>313,8</t>
  </si>
  <si>
    <t>313,2</t>
  </si>
  <si>
    <t>312,0</t>
  </si>
  <si>
    <t>311,3</t>
  </si>
  <si>
    <t>311,2</t>
  </si>
  <si>
    <t>310,3</t>
  </si>
  <si>
    <t>310,2</t>
  </si>
  <si>
    <t>310,0</t>
  </si>
  <si>
    <t>309,1</t>
  </si>
  <si>
    <t>307,9</t>
  </si>
  <si>
    <t>307,5</t>
  </si>
  <si>
    <t>306,9</t>
  </si>
  <si>
    <t>306,7</t>
  </si>
  <si>
    <t>306,2</t>
  </si>
  <si>
    <t>306,0</t>
  </si>
  <si>
    <t>305,2</t>
  </si>
  <si>
    <t>304,3</t>
  </si>
  <si>
    <t>303,5</t>
  </si>
  <si>
    <t>303,3</t>
  </si>
  <si>
    <t>303,0</t>
  </si>
  <si>
    <t>301,9</t>
  </si>
  <si>
    <t>299,1</t>
  </si>
  <si>
    <t>298,3</t>
  </si>
  <si>
    <t>297,7</t>
  </si>
  <si>
    <t>288,3</t>
  </si>
  <si>
    <t>286,6</t>
  </si>
  <si>
    <t>272,9</t>
  </si>
  <si>
    <t>268,3</t>
  </si>
  <si>
    <t>258,5</t>
  </si>
  <si>
    <t>FIDRANSKÝ Richard</t>
  </si>
  <si>
    <t>405,5</t>
  </si>
  <si>
    <t>401,8</t>
  </si>
  <si>
    <t>400,9</t>
  </si>
  <si>
    <t>400,2</t>
  </si>
  <si>
    <t>397,2</t>
  </si>
  <si>
    <t>396,8</t>
  </si>
  <si>
    <t>393,9</t>
  </si>
  <si>
    <t>390,7</t>
  </si>
  <si>
    <t>387,5</t>
  </si>
  <si>
    <t>384,2</t>
  </si>
  <si>
    <t>381,7</t>
  </si>
  <si>
    <t>380,4</t>
  </si>
  <si>
    <t>378,8</t>
  </si>
  <si>
    <t>376,8</t>
  </si>
  <si>
    <t>376,7</t>
  </si>
  <si>
    <t>373,8</t>
  </si>
  <si>
    <t>367,8</t>
  </si>
  <si>
    <t>367,1</t>
  </si>
  <si>
    <t>366,4</t>
  </si>
  <si>
    <t>365,9</t>
  </si>
  <si>
    <t>365,8</t>
  </si>
  <si>
    <t>356,1</t>
  </si>
  <si>
    <t>352,4</t>
  </si>
  <si>
    <t>314,7</t>
  </si>
  <si>
    <t>412,1</t>
  </si>
  <si>
    <t>410,9</t>
  </si>
  <si>
    <t>409,7</t>
  </si>
  <si>
    <t>396,9</t>
  </si>
  <si>
    <t>391,6</t>
  </si>
  <si>
    <t>386,3</t>
  </si>
  <si>
    <t>383,2</t>
  </si>
  <si>
    <t>381,0</t>
  </si>
  <si>
    <t>364,6</t>
  </si>
  <si>
    <t>363,2</t>
  </si>
  <si>
    <t>353,8</t>
  </si>
  <si>
    <t>411,9</t>
  </si>
  <si>
    <t>402,4</t>
  </si>
  <si>
    <t>401,2</t>
  </si>
  <si>
    <t>398,6</t>
  </si>
  <si>
    <t>397,6</t>
  </si>
  <si>
    <t>376,5</t>
  </si>
  <si>
    <t>365,5</t>
  </si>
  <si>
    <t>337,3</t>
  </si>
  <si>
    <t>331,8</t>
  </si>
  <si>
    <t>618,1</t>
  </si>
  <si>
    <t>615,6</t>
  </si>
  <si>
    <t>613,1</t>
  </si>
  <si>
    <t>609,5</t>
  </si>
  <si>
    <t>605,5</t>
  </si>
  <si>
    <t>598,8</t>
  </si>
  <si>
    <t>588,3</t>
  </si>
  <si>
    <t>558,0</t>
  </si>
  <si>
    <t>541,8</t>
  </si>
  <si>
    <t>521,2</t>
  </si>
  <si>
    <t>568,8</t>
  </si>
  <si>
    <t>562,4</t>
  </si>
  <si>
    <t>556,3</t>
  </si>
  <si>
    <t>549,6</t>
  </si>
  <si>
    <t>546,0</t>
  </si>
  <si>
    <t>544,6</t>
  </si>
  <si>
    <t>527,7</t>
  </si>
  <si>
    <t>368</t>
  </si>
  <si>
    <t>363</t>
  </si>
  <si>
    <t>361</t>
  </si>
  <si>
    <t>353</t>
  </si>
  <si>
    <t>342</t>
  </si>
  <si>
    <t>340</t>
  </si>
  <si>
    <t>335</t>
  </si>
  <si>
    <t>321</t>
  </si>
  <si>
    <t>318</t>
  </si>
  <si>
    <t>305</t>
  </si>
  <si>
    <t>301</t>
  </si>
  <si>
    <t>290</t>
  </si>
  <si>
    <t>281</t>
  </si>
  <si>
    <t>355</t>
  </si>
  <si>
    <t>346</t>
  </si>
  <si>
    <t>341</t>
  </si>
  <si>
    <t>287</t>
  </si>
  <si>
    <t>555</t>
  </si>
  <si>
    <t>548</t>
  </si>
  <si>
    <t>539</t>
  </si>
  <si>
    <t>537</t>
  </si>
  <si>
    <t>535</t>
  </si>
  <si>
    <t>534</t>
  </si>
  <si>
    <t>527</t>
  </si>
  <si>
    <t>523</t>
  </si>
  <si>
    <t>502</t>
  </si>
  <si>
    <t>540</t>
  </si>
  <si>
    <t>533</t>
  </si>
  <si>
    <t>518</t>
  </si>
  <si>
    <t>468</t>
  </si>
  <si>
    <t>549</t>
  </si>
  <si>
    <t>542</t>
  </si>
  <si>
    <t>500</t>
  </si>
  <si>
    <t>491</t>
  </si>
  <si>
    <t>317</t>
  </si>
  <si>
    <t>MLÁDEK Jakub</t>
  </si>
  <si>
    <t>0</t>
  </si>
  <si>
    <t>HALUŠKA Ondřej</t>
  </si>
  <si>
    <t>HOUDOVÁ Jana</t>
  </si>
  <si>
    <t>0370</t>
  </si>
  <si>
    <t>PROCHÁZKOVÁ Emma</t>
  </si>
  <si>
    <t>0162</t>
  </si>
  <si>
    <t>VESELÝ Lukáš</t>
  </si>
  <si>
    <t>VANĚČKOVÁ Adéla</t>
  </si>
  <si>
    <t>SADVÁROVÁ Andrea</t>
  </si>
  <si>
    <t>HELUS Martin</t>
  </si>
  <si>
    <t>VOJTĚCH Štěpán</t>
  </si>
  <si>
    <t>RANŠOVÁ Anna</t>
  </si>
  <si>
    <t>SYSEL Matyáš</t>
  </si>
  <si>
    <t>HANZLÍK Richard</t>
  </si>
  <si>
    <t>BENOVÁ Klára</t>
  </si>
  <si>
    <t>0027</t>
  </si>
  <si>
    <t>PROCHÁZKOVÁ Anna</t>
  </si>
  <si>
    <t>KAHAN Petr</t>
  </si>
  <si>
    <t>REJNART Karel</t>
  </si>
  <si>
    <t>MALINOVSKÁ Marie</t>
  </si>
  <si>
    <t>PICMAUS Jan</t>
  </si>
  <si>
    <t>JÍLEK Matouš</t>
  </si>
  <si>
    <t>409,1</t>
  </si>
  <si>
    <t>407,3</t>
  </si>
  <si>
    <t>392,9</t>
  </si>
  <si>
    <t>403,8</t>
  </si>
  <si>
    <t>384,5</t>
  </si>
  <si>
    <t>385,7</t>
  </si>
  <si>
    <t>352,9</t>
  </si>
  <si>
    <t>324,4</t>
  </si>
  <si>
    <t>618,4</t>
  </si>
  <si>
    <t>617,2</t>
  </si>
  <si>
    <t>603,0</t>
  </si>
  <si>
    <t>559,5</t>
  </si>
  <si>
    <t>521,8</t>
  </si>
  <si>
    <t>BOHÁČEK Pavel</t>
  </si>
  <si>
    <t>597,9</t>
  </si>
  <si>
    <t>HUMEŠ Richard</t>
  </si>
  <si>
    <t>562,5</t>
  </si>
  <si>
    <t>ŠKRBEL Vít</t>
  </si>
  <si>
    <t>550,6</t>
  </si>
  <si>
    <t>LEMFELD Jaromír</t>
  </si>
  <si>
    <t>549,0</t>
  </si>
  <si>
    <t>545,4</t>
  </si>
  <si>
    <t>558,3</t>
  </si>
  <si>
    <t>573,4</t>
  </si>
  <si>
    <t>559,8</t>
  </si>
  <si>
    <t>571,0</t>
  </si>
  <si>
    <t>548,6</t>
  </si>
  <si>
    <t>362</t>
  </si>
  <si>
    <t>364</t>
  </si>
  <si>
    <t>360</t>
  </si>
  <si>
    <t>367</t>
  </si>
  <si>
    <t>331</t>
  </si>
  <si>
    <t>333</t>
  </si>
  <si>
    <t>339</t>
  </si>
  <si>
    <t>329</t>
  </si>
  <si>
    <t>332</t>
  </si>
  <si>
    <t>286</t>
  </si>
  <si>
    <t>ZOUBKOVÁ Michaela</t>
  </si>
  <si>
    <t>348</t>
  </si>
  <si>
    <t>371</t>
  </si>
  <si>
    <t>KOŽUCHOVÁ Karolína</t>
  </si>
  <si>
    <t>0772</t>
  </si>
  <si>
    <t>546</t>
  </si>
  <si>
    <t>CHMEL Petr</t>
  </si>
  <si>
    <t>551</t>
  </si>
  <si>
    <t>BENA Martin</t>
  </si>
  <si>
    <t>547</t>
  </si>
  <si>
    <t>STŘEDA Roman</t>
  </si>
  <si>
    <t>543</t>
  </si>
  <si>
    <t>524</t>
  </si>
  <si>
    <t>POMEISL Antonín</t>
  </si>
  <si>
    <t>495</t>
  </si>
  <si>
    <t>531</t>
  </si>
  <si>
    <t>312</t>
  </si>
  <si>
    <t>HRBEK Petr</t>
  </si>
  <si>
    <t>481</t>
  </si>
  <si>
    <t>CHMEL Karel</t>
  </si>
</sst>
</file>

<file path=xl/styles.xml><?xml version="1.0" encoding="utf-8"?>
<styleSheet xmlns="http://schemas.openxmlformats.org/spreadsheetml/2006/main">
  <numFmts count="1">
    <numFmt numFmtId="164" formatCode="0.0"/>
  </numFmts>
  <fonts count="28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0"/>
      <color indexed="8"/>
      <name val="Times New Roman"/>
    </font>
    <font>
      <b/>
      <sz val="16"/>
      <color indexed="8"/>
      <name val="Times New Roman"/>
    </font>
    <font>
      <sz val="11"/>
      <color indexed="8"/>
      <name val="Times New Roman"/>
    </font>
    <font>
      <b/>
      <sz val="12"/>
      <color indexed="8"/>
      <name val="Times New Roman"/>
    </font>
    <font>
      <b/>
      <sz val="11"/>
      <color indexed="8"/>
      <name val="Times New Roman"/>
    </font>
    <font>
      <i/>
      <sz val="11"/>
      <color indexed="22"/>
      <name val="Times New Roman"/>
    </font>
    <font>
      <b/>
      <sz val="16"/>
      <color indexed="8"/>
      <name val="Times New Roman"/>
      <family val="1"/>
      <charset val="238"/>
    </font>
    <font>
      <sz val="11"/>
      <color indexed="8"/>
      <name val="Times New Roman"/>
      <family val="1"/>
      <charset val="238"/>
    </font>
    <font>
      <sz val="10"/>
      <color indexed="8"/>
      <name val="Times New Roman"/>
      <family val="1"/>
      <charset val="238"/>
    </font>
    <font>
      <b/>
      <sz val="12"/>
      <color indexed="8"/>
      <name val="Times New Roman"/>
      <family val="1"/>
      <charset val="238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2">
    <xf numFmtId="0" fontId="0" fillId="0" borderId="0" xfId="0"/>
    <xf numFmtId="0" fontId="18" fillId="33" borderId="0" xfId="0" applyFont="1" applyFill="1" applyBorder="1" applyAlignment="1">
      <alignment horizontal="right" vertical="center"/>
    </xf>
    <xf numFmtId="0" fontId="20" fillId="33" borderId="0" xfId="0" applyFont="1" applyFill="1" applyBorder="1" applyAlignment="1">
      <alignment horizontal="left" vertical="center"/>
    </xf>
    <xf numFmtId="0" fontId="21" fillId="33" borderId="0" xfId="0" applyFont="1" applyFill="1" applyBorder="1" applyAlignment="1">
      <alignment horizontal="left" vertical="center"/>
    </xf>
    <xf numFmtId="0" fontId="18" fillId="33" borderId="10" xfId="0" applyFont="1" applyFill="1" applyBorder="1" applyAlignment="1">
      <alignment horizontal="center" vertical="center"/>
    </xf>
    <xf numFmtId="0" fontId="18" fillId="33" borderId="10" xfId="0" applyFont="1" applyFill="1" applyBorder="1" applyAlignment="1">
      <alignment horizontal="right" vertical="center"/>
    </xf>
    <xf numFmtId="0" fontId="18" fillId="33" borderId="10" xfId="0" applyFont="1" applyFill="1" applyBorder="1" applyAlignment="1">
      <alignment horizontal="left" vertical="center"/>
    </xf>
    <xf numFmtId="0" fontId="22" fillId="33" borderId="0" xfId="0" applyFont="1" applyFill="1" applyBorder="1" applyAlignment="1">
      <alignment horizontal="center" vertical="center"/>
    </xf>
    <xf numFmtId="0" fontId="20" fillId="33" borderId="0" xfId="0" applyFont="1" applyFill="1" applyBorder="1" applyAlignment="1">
      <alignment horizontal="center" vertical="center"/>
    </xf>
    <xf numFmtId="0" fontId="20" fillId="33" borderId="0" xfId="0" applyFont="1" applyFill="1" applyBorder="1" applyAlignment="1">
      <alignment horizontal="right" vertical="center"/>
    </xf>
    <xf numFmtId="164" fontId="18" fillId="33" borderId="0" xfId="0" applyNumberFormat="1" applyFont="1" applyFill="1" applyBorder="1" applyAlignment="1">
      <alignment horizontal="right" vertical="center"/>
    </xf>
    <xf numFmtId="164" fontId="22" fillId="33" borderId="0" xfId="0" applyNumberFormat="1" applyFont="1" applyFill="1" applyBorder="1" applyAlignment="1">
      <alignment horizontal="right" vertical="center"/>
    </xf>
    <xf numFmtId="0" fontId="23" fillId="33" borderId="0" xfId="0" applyFont="1" applyFill="1" applyBorder="1" applyAlignment="1">
      <alignment horizontal="right" vertical="top"/>
    </xf>
    <xf numFmtId="0" fontId="18" fillId="33" borderId="0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26" fillId="33" borderId="10" xfId="0" applyFont="1" applyFill="1" applyBorder="1" applyAlignment="1">
      <alignment horizontal="center" vertical="center"/>
    </xf>
    <xf numFmtId="0" fontId="25" fillId="33" borderId="0" xfId="0" applyFont="1" applyFill="1" applyBorder="1" applyAlignment="1">
      <alignment horizontal="center" vertical="center"/>
    </xf>
    <xf numFmtId="0" fontId="16" fillId="0" borderId="0" xfId="0" applyFont="1" applyAlignment="1" applyProtection="1">
      <alignment horizontal="center"/>
    </xf>
    <xf numFmtId="49" fontId="18" fillId="33" borderId="0" xfId="0" applyNumberFormat="1" applyFont="1" applyFill="1" applyBorder="1" applyAlignment="1">
      <alignment horizontal="center" vertical="center"/>
    </xf>
    <xf numFmtId="49" fontId="20" fillId="33" borderId="0" xfId="0" applyNumberFormat="1" applyFont="1" applyFill="1" applyBorder="1" applyAlignment="1">
      <alignment horizontal="center" vertical="center"/>
    </xf>
    <xf numFmtId="49" fontId="18" fillId="33" borderId="10" xfId="0" applyNumberFormat="1" applyFont="1" applyFill="1" applyBorder="1" applyAlignment="1">
      <alignment horizontal="right" vertical="center"/>
    </xf>
    <xf numFmtId="49" fontId="18" fillId="33" borderId="0" xfId="0" applyNumberFormat="1" applyFont="1" applyFill="1" applyBorder="1" applyAlignment="1">
      <alignment horizontal="right" vertical="center"/>
    </xf>
    <xf numFmtId="49" fontId="20" fillId="33" borderId="0" xfId="0" applyNumberFormat="1" applyFont="1" applyFill="1" applyBorder="1" applyAlignment="1">
      <alignment horizontal="right" vertical="center"/>
    </xf>
    <xf numFmtId="49" fontId="25" fillId="33" borderId="0" xfId="0" applyNumberFormat="1" applyFont="1" applyFill="1" applyBorder="1" applyAlignment="1">
      <alignment horizontal="right" vertical="center"/>
    </xf>
    <xf numFmtId="0" fontId="27" fillId="33" borderId="0" xfId="0" applyFont="1" applyFill="1" applyBorder="1" applyAlignment="1">
      <alignment horizontal="left" vertical="center"/>
    </xf>
    <xf numFmtId="0" fontId="23" fillId="33" borderId="0" xfId="0" applyFont="1" applyFill="1" applyBorder="1" applyAlignment="1">
      <alignment horizontal="center" vertical="top"/>
    </xf>
    <xf numFmtId="49" fontId="25" fillId="33" borderId="0" xfId="0" applyNumberFormat="1" applyFont="1" applyFill="1" applyBorder="1" applyAlignment="1">
      <alignment horizontal="center" vertical="center"/>
    </xf>
    <xf numFmtId="164" fontId="18" fillId="33" borderId="0" xfId="0" applyNumberFormat="1" applyFont="1" applyFill="1" applyBorder="1" applyAlignment="1">
      <alignment horizontal="center" vertical="center"/>
    </xf>
    <xf numFmtId="164" fontId="22" fillId="33" borderId="0" xfId="0" applyNumberFormat="1" applyFont="1" applyFill="1" applyBorder="1" applyAlignment="1">
      <alignment horizontal="center" vertical="center"/>
    </xf>
    <xf numFmtId="0" fontId="24" fillId="33" borderId="0" xfId="0" applyFont="1" applyFill="1" applyBorder="1" applyAlignment="1">
      <alignment horizontal="center" vertical="center"/>
    </xf>
    <xf numFmtId="0" fontId="19" fillId="33" borderId="0" xfId="0" applyFont="1" applyFill="1" applyBorder="1" applyAlignment="1">
      <alignment horizontal="center" vertical="center"/>
    </xf>
    <xf numFmtId="0" fontId="0" fillId="0" borderId="0" xfId="0" applyAlignment="1"/>
  </cellXfs>
  <cellStyles count="42">
    <cellStyle name="20 % – Zvýraznění1" xfId="19" builtinId="30" customBuiltin="1"/>
    <cellStyle name="20 % – Zvýraznění2" xfId="23" builtinId="34" customBuiltin="1"/>
    <cellStyle name="20 % – Zvýraznění3" xfId="27" builtinId="38" customBuiltin="1"/>
    <cellStyle name="20 % – Zvýraznění4" xfId="31" builtinId="42" customBuiltin="1"/>
    <cellStyle name="20 % – Zvýraznění5" xfId="35" builtinId="46" customBuiltin="1"/>
    <cellStyle name="20 % – Zvýraznění6" xfId="39" builtinId="50" customBuiltin="1"/>
    <cellStyle name="40 % – Zvýraznění1" xfId="20" builtinId="31" customBuiltin="1"/>
    <cellStyle name="40 % – Zvýraznění2" xfId="24" builtinId="35" customBuiltin="1"/>
    <cellStyle name="40 % – Zvýraznění3" xfId="28" builtinId="39" customBuiltin="1"/>
    <cellStyle name="40 % – Zvýraznění4" xfId="32" builtinId="43" customBuiltin="1"/>
    <cellStyle name="40 % – Zvýraznění5" xfId="36" builtinId="47" customBuiltin="1"/>
    <cellStyle name="40 % – Zvýraznění6" xfId="40" builtinId="51" customBuiltin="1"/>
    <cellStyle name="60 % – Zvýraznění1" xfId="21" builtinId="32" customBuiltin="1"/>
    <cellStyle name="60 % – Zvýraznění2" xfId="25" builtinId="36" customBuiltin="1"/>
    <cellStyle name="60 % – Zvýraznění3" xfId="29" builtinId="40" customBuiltin="1"/>
    <cellStyle name="60 % – Zvýraznění4" xfId="33" builtinId="44" customBuiltin="1"/>
    <cellStyle name="60 % – Zvýraznění5" xfId="37" builtinId="48" customBuiltin="1"/>
    <cellStyle name="60 % – Zvýraznění6" xfId="41" builtinId="52" customBuiltin="1"/>
    <cellStyle name="Celkem" xfId="17" builtinId="25" customBuiltin="1"/>
    <cellStyle name="Chybně" xfId="7" builtinId="27" customBuiltin="1"/>
    <cellStyle name="Kontrolní buňka" xfId="13" builtinId="23" customBuiltin="1"/>
    <cellStyle name="Nadpis 1" xfId="2" builtinId="16" customBuiltin="1"/>
    <cellStyle name="Nadpis 2" xfId="3" builtinId="17" customBuiltin="1"/>
    <cellStyle name="Nadpis 3" xfId="4" builtinId="18" customBuiltin="1"/>
    <cellStyle name="Nadpis 4" xfId="5" builtinId="19" customBuiltin="1"/>
    <cellStyle name="Název" xfId="1" builtinId="15" customBuiltin="1"/>
    <cellStyle name="Neutrální" xfId="8" builtinId="28" customBuiltin="1"/>
    <cellStyle name="normální" xfId="0" builtinId="0"/>
    <cellStyle name="Poznámka" xfId="15" builtinId="10" customBuiltin="1"/>
    <cellStyle name="Propojená buňka" xfId="12" builtinId="24" customBuiltin="1"/>
    <cellStyle name="Správně" xfId="6" builtinId="26" customBuiltin="1"/>
    <cellStyle name="Text upozornění" xfId="14" builtinId="11" customBuiltin="1"/>
    <cellStyle name="Vstup" xfId="9" builtinId="20" customBuiltin="1"/>
    <cellStyle name="Výpočet" xfId="11" builtinId="22" customBuiltin="1"/>
    <cellStyle name="Výstup" xfId="10" builtinId="21" customBuiltin="1"/>
    <cellStyle name="Vysvětlující text" xfId="16" builtinId="53" customBuiltin="1"/>
    <cellStyle name="Zvýraznění 1" xfId="18" builtinId="29" customBuiltin="1"/>
    <cellStyle name="Zvýraznění 2" xfId="22" builtinId="33" customBuiltin="1"/>
    <cellStyle name="Zvýraznění 3" xfId="26" builtinId="37" customBuiltin="1"/>
    <cellStyle name="Zvýraznění 4" xfId="30" builtinId="41" customBuiltin="1"/>
    <cellStyle name="Zvýraznění 5" xfId="34" builtinId="45" customBuiltin="1"/>
    <cellStyle name="Zvýraznění 6" xfId="38" builtinId="49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53"/>
  <sheetViews>
    <sheetView showGridLines="0" tabSelected="1" workbookViewId="0">
      <selection activeCell="A179" sqref="A179"/>
    </sheetView>
  </sheetViews>
  <sheetFormatPr defaultRowHeight="12.75"/>
  <cols>
    <col min="1" max="1" width="6.7109375" style="1" customWidth="1"/>
    <col min="2" max="2" width="30.28515625" style="1" bestFit="1" customWidth="1"/>
    <col min="3" max="3" width="6.140625" style="1" bestFit="1" customWidth="1"/>
    <col min="4" max="4" width="9" style="13" bestFit="1" customWidth="1"/>
    <col min="5" max="5" width="5" style="1" bestFit="1" customWidth="1"/>
    <col min="6" max="6" width="6.85546875" style="13" customWidth="1"/>
    <col min="7" max="7" width="6" style="18" bestFit="1" customWidth="1"/>
    <col min="8" max="9" width="5.7109375" style="13" customWidth="1"/>
    <col min="10" max="10" width="7.28515625" style="1" customWidth="1"/>
    <col min="11" max="11" width="9" style="1" customWidth="1"/>
    <col min="12" max="12" width="7.5703125" style="1" customWidth="1"/>
    <col min="13" max="16384" width="9.140625" style="1"/>
  </cols>
  <sheetData>
    <row r="1" spans="1:12" ht="20.25">
      <c r="A1" s="29" t="s">
        <v>173</v>
      </c>
      <c r="B1" s="30"/>
      <c r="C1" s="30"/>
      <c r="D1" s="30"/>
      <c r="E1" s="30"/>
      <c r="F1" s="30"/>
      <c r="G1" s="30"/>
      <c r="H1" s="30"/>
      <c r="I1" s="31"/>
      <c r="J1" s="31"/>
      <c r="K1" s="31"/>
      <c r="L1" s="31"/>
    </row>
    <row r="2" spans="1:12" ht="15.75">
      <c r="A2" s="3" t="s">
        <v>0</v>
      </c>
      <c r="C2" s="8"/>
      <c r="D2" s="8"/>
      <c r="E2" s="8"/>
      <c r="F2" s="8"/>
      <c r="G2" s="19"/>
      <c r="H2" s="16"/>
      <c r="I2" s="14"/>
      <c r="J2" s="14"/>
      <c r="K2" s="14"/>
      <c r="L2" s="17"/>
    </row>
    <row r="3" spans="1:12" ht="15.75">
      <c r="A3" s="3" t="s">
        <v>1</v>
      </c>
    </row>
    <row r="4" spans="1:12">
      <c r="A4" s="4" t="s">
        <v>2</v>
      </c>
      <c r="B4" s="6" t="s">
        <v>3</v>
      </c>
      <c r="C4" s="4" t="s">
        <v>4</v>
      </c>
      <c r="D4" s="4" t="s">
        <v>5</v>
      </c>
      <c r="E4" s="20" t="s">
        <v>168</v>
      </c>
      <c r="F4" s="15" t="s">
        <v>169</v>
      </c>
      <c r="G4" s="4" t="s">
        <v>170</v>
      </c>
      <c r="H4" s="4" t="s">
        <v>171</v>
      </c>
      <c r="I4" s="4" t="s">
        <v>172</v>
      </c>
      <c r="J4" s="5" t="s">
        <v>6</v>
      </c>
    </row>
    <row r="5" spans="1:12" ht="15">
      <c r="A5" s="7">
        <v>1</v>
      </c>
      <c r="B5" s="2" t="s">
        <v>7</v>
      </c>
      <c r="C5" s="8">
        <v>2006</v>
      </c>
      <c r="D5" s="8">
        <v>41770</v>
      </c>
      <c r="E5" s="23" t="s">
        <v>174</v>
      </c>
      <c r="F5" s="26" t="s">
        <v>198</v>
      </c>
      <c r="G5" s="26">
        <v>311.7</v>
      </c>
      <c r="H5" s="27"/>
      <c r="I5" s="27"/>
      <c r="J5" s="11">
        <f>IF(F5 = "","0",IF(G5 = "",F5,IF(H5="",F5+G5,IF(I5="",F5+G5+H5,F5+G5+H5+I5-MIN(F5,G5,H5,I5)))))</f>
        <v>621.59999999999991</v>
      </c>
    </row>
    <row r="6" spans="1:12" ht="15">
      <c r="A6" s="7">
        <v>2</v>
      </c>
      <c r="B6" s="2" t="s">
        <v>9</v>
      </c>
      <c r="C6" s="8">
        <v>2006</v>
      </c>
      <c r="D6" s="8">
        <v>40418</v>
      </c>
      <c r="E6" s="23" t="s">
        <v>176</v>
      </c>
      <c r="F6" s="26" t="s">
        <v>200</v>
      </c>
      <c r="G6" s="26">
        <v>309.10000000000002</v>
      </c>
      <c r="H6" s="27"/>
      <c r="I6" s="27"/>
      <c r="J6" s="11">
        <f>IF(F6 = "","0",IF(G6 = "",F6,IF(H6="",F6+G6,IF(I6="",F6+G6+H6,F6+G6+H6+I6-MIN(F6,G6,H6,I6)))))</f>
        <v>616.5</v>
      </c>
    </row>
    <row r="7" spans="1:12" ht="15">
      <c r="A7" s="7">
        <v>3</v>
      </c>
      <c r="B7" s="2" t="s">
        <v>16</v>
      </c>
      <c r="C7" s="8">
        <v>2006</v>
      </c>
      <c r="D7" s="8">
        <v>40855</v>
      </c>
      <c r="E7" s="23" t="s">
        <v>177</v>
      </c>
      <c r="F7" s="26" t="s">
        <v>207</v>
      </c>
      <c r="G7" s="26">
        <v>312</v>
      </c>
      <c r="H7" s="27"/>
      <c r="I7" s="27"/>
      <c r="J7" s="11">
        <f>IF(F7 = "","0",IF(G7 = "",F7,IF(H7="",F7+G7,IF(I7="",F7+G7+H7,F7+G7+H7+I7-MIN(F7,G7,H7,I7)))))</f>
        <v>614.5</v>
      </c>
    </row>
    <row r="8" spans="1:12" ht="15">
      <c r="A8" s="7">
        <v>4</v>
      </c>
      <c r="B8" s="2" t="s">
        <v>8</v>
      </c>
      <c r="C8" s="8">
        <v>2006</v>
      </c>
      <c r="D8" s="8">
        <v>41907</v>
      </c>
      <c r="E8" s="23" t="s">
        <v>175</v>
      </c>
      <c r="F8" s="26" t="s">
        <v>199</v>
      </c>
      <c r="G8" s="26">
        <v>304.60000000000002</v>
      </c>
      <c r="H8" s="27"/>
      <c r="I8" s="27"/>
      <c r="J8" s="11">
        <f>IF(F8 = "","0",IF(G8 = "",F8,IF(H8="",F8+G8,IF(I8="",F8+G8+H8,F8+G8+H8+I8-MIN(F8,G8,H8,I8)))))</f>
        <v>614.40000000000009</v>
      </c>
    </row>
    <row r="9" spans="1:12" ht="15">
      <c r="A9" s="7">
        <v>5</v>
      </c>
      <c r="B9" s="2" t="s">
        <v>13</v>
      </c>
      <c r="C9" s="8">
        <v>2007</v>
      </c>
      <c r="D9" s="8">
        <v>42042</v>
      </c>
      <c r="E9" s="23" t="s">
        <v>178</v>
      </c>
      <c r="F9" s="26" t="s">
        <v>204</v>
      </c>
      <c r="G9" s="26">
        <v>309.39999999999998</v>
      </c>
      <c r="H9" s="27"/>
      <c r="I9" s="27"/>
      <c r="J9" s="11">
        <f>IF(F9 = "","0",IF(G9 = "",F9,IF(H9="",F9+G9,IF(I9="",F9+G9+H9,F9+G9+H9+I9-MIN(F9,G9,H9,I9)))))</f>
        <v>614</v>
      </c>
    </row>
    <row r="10" spans="1:12" ht="15">
      <c r="A10" s="7">
        <v>6</v>
      </c>
      <c r="B10" s="2" t="s">
        <v>17</v>
      </c>
      <c r="C10" s="8">
        <v>2007</v>
      </c>
      <c r="D10" s="8">
        <v>41775</v>
      </c>
      <c r="E10" s="23" t="s">
        <v>179</v>
      </c>
      <c r="F10" s="26" t="s">
        <v>208</v>
      </c>
      <c r="G10" s="26">
        <v>311.89999999999998</v>
      </c>
      <c r="H10" s="27"/>
      <c r="I10" s="27"/>
      <c r="J10" s="11">
        <f>IF(F10 = "","0",IF(G10 = "",F10,IF(H10="",F10+G10,IF(I10="",F10+G10+H10,F10+G10+H10+I10-MIN(F10,G10,H10,I10)))))</f>
        <v>613.4</v>
      </c>
    </row>
    <row r="11" spans="1:12" ht="15">
      <c r="A11" s="7">
        <v>7</v>
      </c>
      <c r="B11" s="2" t="s">
        <v>10</v>
      </c>
      <c r="C11" s="8">
        <v>2007</v>
      </c>
      <c r="D11" s="8">
        <v>41734</v>
      </c>
      <c r="E11" s="23" t="s">
        <v>174</v>
      </c>
      <c r="F11" s="26" t="s">
        <v>201</v>
      </c>
      <c r="G11" s="26">
        <v>306.3</v>
      </c>
      <c r="H11" s="27"/>
      <c r="I11" s="27"/>
      <c r="J11" s="11">
        <f>IF(F11 = "","0",IF(G11 = "",F11,IF(H11="",F11+G11,IF(I11="",F11+G11+H11,F11+G11+H11+I11-MIN(F11,G11,H11,I11)))))</f>
        <v>612.6</v>
      </c>
    </row>
    <row r="12" spans="1:12" ht="15">
      <c r="A12" s="7">
        <v>8</v>
      </c>
      <c r="B12" s="2" t="s">
        <v>12</v>
      </c>
      <c r="C12" s="8">
        <v>2006</v>
      </c>
      <c r="D12" s="8">
        <v>41731</v>
      </c>
      <c r="E12" s="23" t="s">
        <v>177</v>
      </c>
      <c r="F12" s="26" t="s">
        <v>203</v>
      </c>
      <c r="G12" s="26">
        <v>306.7</v>
      </c>
      <c r="H12" s="27"/>
      <c r="I12" s="27"/>
      <c r="J12" s="11">
        <f>IF(F12 = "","0",IF(G12 = "",F12,IF(H12="",F12+G12,IF(I12="",F12+G12+H12,F12+G12+H12+I12-MIN(F12,G12,H12,I12)))))</f>
        <v>612.29999999999995</v>
      </c>
    </row>
    <row r="13" spans="1:12" ht="15">
      <c r="A13" s="7">
        <v>9</v>
      </c>
      <c r="B13" s="2" t="s">
        <v>15</v>
      </c>
      <c r="C13" s="8">
        <v>2006</v>
      </c>
      <c r="D13" s="8">
        <v>41363</v>
      </c>
      <c r="E13" s="23" t="s">
        <v>176</v>
      </c>
      <c r="F13" s="26" t="s">
        <v>206</v>
      </c>
      <c r="G13" s="26">
        <v>308.2</v>
      </c>
      <c r="H13" s="27"/>
      <c r="I13" s="27"/>
      <c r="J13" s="11">
        <f>IF(F13 = "","0",IF(G13 = "",F13,IF(H13="",F13+G13,IF(I13="",F13+G13+H13,F13+G13+H13+I13-MIN(F13,G13,H13,I13)))))</f>
        <v>611.4</v>
      </c>
    </row>
    <row r="14" spans="1:12" ht="15">
      <c r="A14" s="7">
        <v>10</v>
      </c>
      <c r="B14" s="2" t="s">
        <v>14</v>
      </c>
      <c r="C14" s="8">
        <v>2006</v>
      </c>
      <c r="D14" s="8">
        <v>41063</v>
      </c>
      <c r="E14" s="23" t="s">
        <v>176</v>
      </c>
      <c r="F14" s="26" t="s">
        <v>205</v>
      </c>
      <c r="G14" s="26">
        <v>306.89999999999998</v>
      </c>
      <c r="H14" s="27"/>
      <c r="I14" s="27"/>
      <c r="J14" s="11">
        <f>IF(F14 = "","0",IF(G14 = "",F14,IF(H14="",F14+G14,IF(I14="",F14+G14+H14,F14+G14+H14+I14-MIN(F14,G14,H14,I14)))))</f>
        <v>611.29999999999995</v>
      </c>
    </row>
    <row r="15" spans="1:12" ht="15">
      <c r="A15" s="7">
        <v>11</v>
      </c>
      <c r="B15" s="2" t="s">
        <v>11</v>
      </c>
      <c r="C15" s="8">
        <v>2007</v>
      </c>
      <c r="D15" s="8">
        <v>41622</v>
      </c>
      <c r="E15" s="23" t="s">
        <v>176</v>
      </c>
      <c r="F15" s="26" t="s">
        <v>202</v>
      </c>
      <c r="G15" s="26">
        <v>297.5</v>
      </c>
      <c r="H15" s="27"/>
      <c r="I15" s="27"/>
      <c r="J15" s="11">
        <f>IF(F15 = "","0",IF(G15 = "",F15,IF(H15="",F15+G15,IF(I15="",F15+G15+H15,F15+G15+H15+I15-MIN(F15,G15,H15,I15)))))</f>
        <v>603.4</v>
      </c>
    </row>
    <row r="16" spans="1:12" ht="15">
      <c r="A16" s="7">
        <v>12</v>
      </c>
      <c r="B16" s="2" t="s">
        <v>18</v>
      </c>
      <c r="C16" s="8">
        <v>2006</v>
      </c>
      <c r="D16" s="8">
        <v>41733</v>
      </c>
      <c r="E16" s="23" t="s">
        <v>174</v>
      </c>
      <c r="F16" s="26" t="s">
        <v>209</v>
      </c>
      <c r="G16" s="26">
        <v>300.39999999999998</v>
      </c>
      <c r="H16" s="27"/>
      <c r="I16" s="27"/>
      <c r="J16" s="11">
        <f>IF(F16 = "","0",IF(G16 = "",F16,IF(H16="",F16+G16,IF(I16="",F16+G16+H16,F16+G16+H16+I16-MIN(F16,G16,H16,I16)))))</f>
        <v>601.70000000000005</v>
      </c>
    </row>
    <row r="17" spans="1:10" ht="15">
      <c r="A17" s="7">
        <v>13</v>
      </c>
      <c r="B17" s="2" t="s">
        <v>20</v>
      </c>
      <c r="C17" s="8">
        <v>2007</v>
      </c>
      <c r="D17" s="8">
        <v>42041</v>
      </c>
      <c r="E17" s="23" t="s">
        <v>178</v>
      </c>
      <c r="F17" s="26" t="s">
        <v>211</v>
      </c>
      <c r="G17" s="26">
        <v>296.7</v>
      </c>
      <c r="H17" s="27"/>
      <c r="I17" s="27"/>
      <c r="J17" s="11">
        <f>IF(F17 = "","0",IF(G17 = "",F17,IF(H17="",F17+G17,IF(I17="",F17+G17+H17,F17+G17+H17+I17-MIN(F17,G17,H17,I17)))))</f>
        <v>593.59999999999991</v>
      </c>
    </row>
    <row r="18" spans="1:10" ht="15">
      <c r="A18" s="7">
        <v>14</v>
      </c>
      <c r="B18" s="2" t="s">
        <v>19</v>
      </c>
      <c r="C18" s="8">
        <v>2006</v>
      </c>
      <c r="D18" s="8">
        <v>41778</v>
      </c>
      <c r="E18" s="23" t="s">
        <v>179</v>
      </c>
      <c r="F18" s="26" t="s">
        <v>210</v>
      </c>
      <c r="G18" s="26">
        <v>290.60000000000002</v>
      </c>
      <c r="H18" s="27"/>
      <c r="I18" s="27"/>
      <c r="J18" s="11">
        <f>IF(F18 = "","0",IF(G18 = "",F18,IF(H18="",F18+G18,IF(I18="",F18+G18+H18,F18+G18+H18+I18-MIN(F18,G18,H18,I18)))))</f>
        <v>589.40000000000009</v>
      </c>
    </row>
    <row r="19" spans="1:10" ht="15">
      <c r="A19" s="7">
        <v>15</v>
      </c>
      <c r="B19" s="2" t="s">
        <v>22</v>
      </c>
      <c r="C19" s="8">
        <v>2006</v>
      </c>
      <c r="D19" s="8">
        <v>0</v>
      </c>
      <c r="E19" s="23" t="s">
        <v>178</v>
      </c>
      <c r="F19" s="26" t="s">
        <v>213</v>
      </c>
      <c r="G19" s="26">
        <v>278.3</v>
      </c>
      <c r="H19" s="27"/>
      <c r="I19" s="27"/>
      <c r="J19" s="11">
        <f>IF(F19 = "","0",IF(G19 = "",F19,IF(H19="",F19+G19,IF(I19="",F19+G19+H19,F19+G19+H19+I19-MIN(F19,G19,H19,I19)))))</f>
        <v>563.1</v>
      </c>
    </row>
    <row r="20" spans="1:10" ht="15">
      <c r="A20" s="7">
        <v>16</v>
      </c>
      <c r="B20" s="2" t="s">
        <v>23</v>
      </c>
      <c r="C20" s="8">
        <v>2006</v>
      </c>
      <c r="D20" s="8">
        <v>41828</v>
      </c>
      <c r="E20" s="23" t="s">
        <v>178</v>
      </c>
      <c r="F20" s="26" t="s">
        <v>214</v>
      </c>
      <c r="G20" s="26">
        <v>272.5</v>
      </c>
      <c r="H20" s="27"/>
      <c r="I20" s="27"/>
      <c r="J20" s="11">
        <f>IF(F20 = "","0",IF(G20 = "",F20,IF(H20="",F20+G20,IF(I20="",F20+G20+H20,F20+G20+H20+I20-MIN(F20,G20,H20,I20)))))</f>
        <v>536</v>
      </c>
    </row>
    <row r="21" spans="1:10" ht="15">
      <c r="A21" s="7">
        <v>17</v>
      </c>
      <c r="B21" s="2" t="s">
        <v>24</v>
      </c>
      <c r="C21" s="8">
        <v>2006</v>
      </c>
      <c r="D21" s="8">
        <v>0</v>
      </c>
      <c r="E21" s="23" t="s">
        <v>178</v>
      </c>
      <c r="F21" s="26" t="s">
        <v>215</v>
      </c>
      <c r="G21" s="26">
        <v>240.5</v>
      </c>
      <c r="H21" s="27"/>
      <c r="I21" s="27"/>
      <c r="J21" s="11">
        <f>IF(F21 = "","0",IF(G21 = "",F21,IF(H21="",F21+G21,IF(I21="",F21+G21+H21,F21+G21+H21+I21-MIN(F21,G21,H21,I21)))))</f>
        <v>478.3</v>
      </c>
    </row>
    <row r="22" spans="1:10" ht="15">
      <c r="A22" s="7">
        <v>18</v>
      </c>
      <c r="B22" s="2" t="s">
        <v>349</v>
      </c>
      <c r="C22" s="8">
        <v>2006</v>
      </c>
      <c r="D22" s="8">
        <v>41658</v>
      </c>
      <c r="E22" s="23" t="s">
        <v>350</v>
      </c>
      <c r="F22" s="26" t="s">
        <v>347</v>
      </c>
      <c r="G22" s="26">
        <v>307</v>
      </c>
      <c r="J22" s="11">
        <f>IF(F22 = "","0",IF(G22 = "",F22,IF(H22="",F22+G22,IF(I22="",F22+G22+H22,F22+G22+H22+I22-MIN(F22,G22,H22,I22)))))</f>
        <v>307</v>
      </c>
    </row>
    <row r="23" spans="1:10" ht="15">
      <c r="A23" s="7">
        <v>19</v>
      </c>
      <c r="B23" s="2" t="s">
        <v>346</v>
      </c>
      <c r="C23" s="8">
        <v>2007</v>
      </c>
      <c r="D23" s="8">
        <v>41780</v>
      </c>
      <c r="E23" s="23" t="s">
        <v>179</v>
      </c>
      <c r="F23" s="26" t="s">
        <v>347</v>
      </c>
      <c r="G23" s="26">
        <v>286.2</v>
      </c>
      <c r="H23" s="27"/>
      <c r="I23" s="27"/>
      <c r="J23" s="11">
        <f>IF(F23 = "","0",IF(G23 = "",F23,IF(H23="",F23+G23,IF(I23="",F23+G23+H23,F23+G23+H23+I23-MIN(F23,G23,H23,I23)))))</f>
        <v>286.2</v>
      </c>
    </row>
    <row r="24" spans="1:10" ht="15">
      <c r="A24" s="7">
        <v>20</v>
      </c>
      <c r="B24" s="2" t="s">
        <v>348</v>
      </c>
      <c r="C24" s="8">
        <v>2009</v>
      </c>
      <c r="D24" s="8">
        <v>42250</v>
      </c>
      <c r="E24" s="23" t="s">
        <v>176</v>
      </c>
      <c r="F24" s="26" t="s">
        <v>347</v>
      </c>
      <c r="G24" s="26">
        <v>273.2</v>
      </c>
      <c r="H24" s="27"/>
      <c r="I24" s="27"/>
      <c r="J24" s="11">
        <f>IF(F24 = "","0",IF(G24 = "",F24,IF(H24="",F24+G24,IF(I24="",F24+G24+H24,F24+G24+H24+I24-MIN(F24,G24,H24,I24)))))</f>
        <v>273.2</v>
      </c>
    </row>
    <row r="25" spans="1:10" ht="15">
      <c r="C25" s="12"/>
      <c r="E25" s="21"/>
      <c r="F25" s="18"/>
      <c r="G25" s="13"/>
    </row>
    <row r="26" spans="1:10" ht="15.75">
      <c r="A26" s="3" t="s">
        <v>0</v>
      </c>
      <c r="D26" s="25"/>
    </row>
    <row r="27" spans="1:10" ht="15.75">
      <c r="A27" s="24" t="s">
        <v>25</v>
      </c>
    </row>
    <row r="28" spans="1:10">
      <c r="A28" s="4" t="s">
        <v>2</v>
      </c>
      <c r="B28" s="6" t="s">
        <v>3</v>
      </c>
      <c r="C28" s="4" t="s">
        <v>4</v>
      </c>
      <c r="D28" s="4" t="s">
        <v>5</v>
      </c>
      <c r="E28" s="20" t="s">
        <v>168</v>
      </c>
      <c r="F28" s="15" t="s">
        <v>169</v>
      </c>
      <c r="G28" s="4" t="s">
        <v>170</v>
      </c>
      <c r="H28" s="4" t="s">
        <v>171</v>
      </c>
      <c r="I28" s="4" t="s">
        <v>172</v>
      </c>
      <c r="J28" s="5" t="s">
        <v>6</v>
      </c>
    </row>
    <row r="29" spans="1:10" ht="15">
      <c r="A29" s="7">
        <v>1</v>
      </c>
      <c r="B29" s="2" t="s">
        <v>28</v>
      </c>
      <c r="C29" s="8">
        <v>2004</v>
      </c>
      <c r="D29" s="8">
        <v>40866</v>
      </c>
      <c r="E29" s="23" t="s">
        <v>179</v>
      </c>
      <c r="F29" s="26" t="s">
        <v>218</v>
      </c>
      <c r="G29" s="26">
        <v>317.8</v>
      </c>
      <c r="H29" s="27"/>
      <c r="I29" s="27"/>
      <c r="J29" s="11">
        <f>IF(F29 = "","0",IF(G29 = "",F29,IF(H29="",F29+G29,IF(I29="",F29+G29+H29,F29+G29+H29+I29-MIN(F29,G29,H29,I29)))))</f>
        <v>633</v>
      </c>
    </row>
    <row r="30" spans="1:10" ht="15">
      <c r="A30" s="7">
        <v>2</v>
      </c>
      <c r="B30" s="2" t="s">
        <v>26</v>
      </c>
      <c r="C30" s="8">
        <v>2004</v>
      </c>
      <c r="D30" s="8">
        <v>41111</v>
      </c>
      <c r="E30" s="23" t="s">
        <v>175</v>
      </c>
      <c r="F30" s="26" t="s">
        <v>216</v>
      </c>
      <c r="G30" s="26">
        <v>313.89999999999998</v>
      </c>
      <c r="H30" s="27"/>
      <c r="I30" s="27"/>
      <c r="J30" s="11">
        <f>IF(F30 = "","0",IF(G30 = "",F30,IF(H30="",F30+G30,IF(I30="",F30+G30+H30,F30+G30+H30+I30-MIN(F30,G30,H30,I30)))))</f>
        <v>631.5</v>
      </c>
    </row>
    <row r="31" spans="1:10" ht="15">
      <c r="A31" s="7">
        <v>3</v>
      </c>
      <c r="B31" s="2" t="s">
        <v>32</v>
      </c>
      <c r="C31" s="8">
        <v>2005</v>
      </c>
      <c r="D31" s="8">
        <v>41228</v>
      </c>
      <c r="E31" s="23" t="s">
        <v>178</v>
      </c>
      <c r="F31" s="26" t="s">
        <v>221</v>
      </c>
      <c r="G31" s="26">
        <v>316.8</v>
      </c>
      <c r="H31" s="27"/>
      <c r="I31" s="27"/>
      <c r="J31" s="11">
        <f>IF(F31 = "","0",IF(G31 = "",F31,IF(H31="",F31+G31,IF(I31="",F31+G31+H31,F31+G31+H31+I31-MIN(F31,G31,H31,I31)))))</f>
        <v>630</v>
      </c>
    </row>
    <row r="32" spans="1:10" ht="15">
      <c r="A32" s="7">
        <v>4</v>
      </c>
      <c r="B32" s="2" t="s">
        <v>27</v>
      </c>
      <c r="C32" s="8">
        <v>2005</v>
      </c>
      <c r="D32" s="8">
        <v>39906</v>
      </c>
      <c r="E32" s="23" t="s">
        <v>177</v>
      </c>
      <c r="F32" s="26" t="s">
        <v>217</v>
      </c>
      <c r="G32" s="26">
        <v>311.8</v>
      </c>
      <c r="H32" s="27"/>
      <c r="I32" s="27"/>
      <c r="J32" s="11">
        <f>IF(F32 = "","0",IF(G32 = "",F32,IF(H32="",F32+G32,IF(I32="",F32+G32+H32,F32+G32+H32+I32-MIN(F32,G32,H32,I32)))))</f>
        <v>628.1</v>
      </c>
    </row>
    <row r="33" spans="1:10" ht="15">
      <c r="A33" s="7">
        <v>5</v>
      </c>
      <c r="B33" s="2" t="s">
        <v>31</v>
      </c>
      <c r="C33" s="8">
        <v>2004</v>
      </c>
      <c r="D33" s="8">
        <v>40153</v>
      </c>
      <c r="E33" s="23" t="s">
        <v>181</v>
      </c>
      <c r="F33" s="26" t="s">
        <v>221</v>
      </c>
      <c r="G33" s="26">
        <v>313.7</v>
      </c>
      <c r="H33" s="27"/>
      <c r="I33" s="27"/>
      <c r="J33" s="11">
        <f>IF(F33 = "","0",IF(G33 = "",F33,IF(H33="",F33+G33,IF(I33="",F33+G33+H33,F33+G33+H33+I33-MIN(F33,G33,H33,I33)))))</f>
        <v>626.9</v>
      </c>
    </row>
    <row r="34" spans="1:10" ht="15">
      <c r="A34" s="7">
        <v>6</v>
      </c>
      <c r="B34" s="2" t="s">
        <v>29</v>
      </c>
      <c r="C34" s="8">
        <v>2004</v>
      </c>
      <c r="D34" s="8">
        <v>41816</v>
      </c>
      <c r="E34" s="23" t="s">
        <v>180</v>
      </c>
      <c r="F34" s="26" t="s">
        <v>219</v>
      </c>
      <c r="G34" s="26">
        <v>311.7</v>
      </c>
      <c r="H34" s="27"/>
      <c r="I34" s="27"/>
      <c r="J34" s="11">
        <f>IF(F34 = "","0",IF(G34 = "",F34,IF(H34="",F34+G34,IF(I34="",F34+G34+H34,F34+G34+H34+I34-MIN(F34,G34,H34,I34)))))</f>
        <v>626.5</v>
      </c>
    </row>
    <row r="35" spans="1:10" ht="15">
      <c r="A35" s="7">
        <v>7</v>
      </c>
      <c r="B35" s="2" t="s">
        <v>41</v>
      </c>
      <c r="C35" s="8">
        <v>2004</v>
      </c>
      <c r="D35" s="8">
        <v>40432</v>
      </c>
      <c r="E35" s="23" t="s">
        <v>179</v>
      </c>
      <c r="F35" s="26" t="s">
        <v>229</v>
      </c>
      <c r="G35" s="26">
        <v>317.5</v>
      </c>
      <c r="H35" s="27"/>
      <c r="I35" s="27"/>
      <c r="J35" s="11">
        <f>IF(F35 = "","0",IF(G35 = "",F35,IF(H35="",F35+G35,IF(I35="",F35+G35+H35,F35+G35+H35+I35-MIN(F35,G35,H35,I35)))))</f>
        <v>625.4</v>
      </c>
    </row>
    <row r="36" spans="1:10" ht="15">
      <c r="A36" s="7">
        <v>8</v>
      </c>
      <c r="B36" s="2" t="s">
        <v>35</v>
      </c>
      <c r="C36" s="8">
        <v>2005</v>
      </c>
      <c r="D36" s="8">
        <v>40922</v>
      </c>
      <c r="E36" s="23" t="s">
        <v>180</v>
      </c>
      <c r="F36" s="26" t="s">
        <v>223</v>
      </c>
      <c r="G36" s="26">
        <v>313.7</v>
      </c>
      <c r="H36" s="27"/>
      <c r="I36" s="27"/>
      <c r="J36" s="11">
        <f>IF(F36 = "","0",IF(G36 = "",F36,IF(H36="",F36+G36,IF(I36="",F36+G36+H36,F36+G36+H36+I36-MIN(F36,G36,H36,I36)))))</f>
        <v>625</v>
      </c>
    </row>
    <row r="37" spans="1:10" ht="15">
      <c r="A37" s="7">
        <v>9</v>
      </c>
      <c r="B37" s="2" t="s">
        <v>38</v>
      </c>
      <c r="C37" s="8">
        <v>2004</v>
      </c>
      <c r="D37" s="8">
        <v>41244</v>
      </c>
      <c r="E37" s="23" t="s">
        <v>179</v>
      </c>
      <c r="F37" s="26" t="s">
        <v>226</v>
      </c>
      <c r="G37" s="26">
        <v>314.39999999999998</v>
      </c>
      <c r="H37" s="27"/>
      <c r="I37" s="27"/>
      <c r="J37" s="11">
        <f>IF(F37 = "","0",IF(G37 = "",F37,IF(H37="",F37+G37,IF(I37="",F37+G37+H37,F37+G37+H37+I37-MIN(F37,G37,H37,I37)))))</f>
        <v>624.59999999999991</v>
      </c>
    </row>
    <row r="38" spans="1:10" ht="15">
      <c r="A38" s="7">
        <v>10</v>
      </c>
      <c r="B38" s="2" t="s">
        <v>36</v>
      </c>
      <c r="C38" s="8">
        <v>2004</v>
      </c>
      <c r="D38" s="8">
        <v>40399</v>
      </c>
      <c r="E38" s="23" t="s">
        <v>182</v>
      </c>
      <c r="F38" s="26" t="s">
        <v>224</v>
      </c>
      <c r="G38" s="26">
        <v>312.3</v>
      </c>
      <c r="H38" s="27"/>
      <c r="I38" s="27"/>
      <c r="J38" s="11">
        <f>IF(F38 = "","0",IF(G38 = "",F38,IF(H38="",F38+G38,IF(I38="",F38+G38+H38,F38+G38+H38+I38-MIN(F38,G38,H38,I38)))))</f>
        <v>623.5</v>
      </c>
    </row>
    <row r="39" spans="1:10" ht="15">
      <c r="A39" s="7">
        <v>11</v>
      </c>
      <c r="B39" s="2" t="s">
        <v>37</v>
      </c>
      <c r="C39" s="8">
        <v>2004</v>
      </c>
      <c r="D39" s="8">
        <v>40236</v>
      </c>
      <c r="E39" s="23" t="s">
        <v>174</v>
      </c>
      <c r="F39" s="26" t="s">
        <v>225</v>
      </c>
      <c r="G39" s="26">
        <v>312.8</v>
      </c>
      <c r="H39" s="27"/>
      <c r="I39" s="27"/>
      <c r="J39" s="11">
        <f>IF(F39 = "","0",IF(G39 = "",F39,IF(H39="",F39+G39,IF(I39="",F39+G39+H39,F39+G39+H39+I39-MIN(F39,G39,H39,I39)))))</f>
        <v>623.1</v>
      </c>
    </row>
    <row r="40" spans="1:10" ht="15">
      <c r="A40" s="7">
        <v>12</v>
      </c>
      <c r="B40" s="2" t="s">
        <v>40</v>
      </c>
      <c r="C40" s="8">
        <v>2004</v>
      </c>
      <c r="D40" s="8">
        <v>41083</v>
      </c>
      <c r="E40" s="23" t="s">
        <v>176</v>
      </c>
      <c r="F40" s="26" t="s">
        <v>228</v>
      </c>
      <c r="G40" s="26">
        <v>313.3</v>
      </c>
      <c r="H40" s="27"/>
      <c r="I40" s="27"/>
      <c r="J40" s="11">
        <f>IF(F40 = "","0",IF(G40 = "",F40,IF(H40="",F40+G40,IF(I40="",F40+G40+H40,F40+G40+H40+I40-MIN(F40,G40,H40,I40)))))</f>
        <v>622.40000000000009</v>
      </c>
    </row>
    <row r="41" spans="1:10" ht="15">
      <c r="A41" s="7">
        <v>13</v>
      </c>
      <c r="B41" s="2" t="s">
        <v>33</v>
      </c>
      <c r="C41" s="8">
        <v>2004</v>
      </c>
      <c r="D41" s="8">
        <v>41919</v>
      </c>
      <c r="E41" s="23" t="s">
        <v>178</v>
      </c>
      <c r="F41" s="26" t="s">
        <v>222</v>
      </c>
      <c r="G41" s="26">
        <v>310.3</v>
      </c>
      <c r="H41" s="27"/>
      <c r="I41" s="27"/>
      <c r="J41" s="11">
        <f>IF(F41 = "","0",IF(G41 = "",F41,IF(H41="",F41+G41,IF(I41="",F41+G41+H41,F41+G41+H41+I41-MIN(F41,G41,H41,I41)))))</f>
        <v>622.29999999999995</v>
      </c>
    </row>
    <row r="42" spans="1:10" ht="15">
      <c r="A42" s="7">
        <v>14</v>
      </c>
      <c r="B42" s="2" t="s">
        <v>34</v>
      </c>
      <c r="C42" s="8">
        <v>2005</v>
      </c>
      <c r="D42" s="8">
        <v>40867</v>
      </c>
      <c r="E42" s="23" t="s">
        <v>179</v>
      </c>
      <c r="F42" s="26" t="s">
        <v>223</v>
      </c>
      <c r="G42" s="26">
        <v>308.2</v>
      </c>
      <c r="H42" s="27"/>
      <c r="I42" s="27"/>
      <c r="J42" s="11">
        <f>IF(F42 = "","0",IF(G42 = "",F42,IF(H42="",F42+G42,IF(I42="",F42+G42+H42,F42+G42+H42+I42-MIN(F42,G42,H42,I42)))))</f>
        <v>619.5</v>
      </c>
    </row>
    <row r="43" spans="1:10" ht="15">
      <c r="A43" s="7">
        <v>15</v>
      </c>
      <c r="B43" s="2" t="s">
        <v>39</v>
      </c>
      <c r="C43" s="8">
        <v>2004</v>
      </c>
      <c r="D43" s="8">
        <v>41163</v>
      </c>
      <c r="E43" s="23" t="s">
        <v>181</v>
      </c>
      <c r="F43" s="26" t="s">
        <v>227</v>
      </c>
      <c r="G43" s="26">
        <v>308.3</v>
      </c>
      <c r="H43" s="27"/>
      <c r="I43" s="27"/>
      <c r="J43" s="11">
        <f>IF(F43 = "","0",IF(G43 = "",F43,IF(H43="",F43+G43,IF(I43="",F43+G43+H43,F43+G43+H43+I43-MIN(F43,G43,H43,I43)))))</f>
        <v>618.29999999999995</v>
      </c>
    </row>
    <row r="44" spans="1:10" ht="15">
      <c r="A44" s="7">
        <v>16</v>
      </c>
      <c r="B44" s="2" t="s">
        <v>42</v>
      </c>
      <c r="C44" s="8">
        <v>2004</v>
      </c>
      <c r="D44" s="8">
        <v>41005</v>
      </c>
      <c r="E44" s="23" t="s">
        <v>182</v>
      </c>
      <c r="F44" s="26" t="s">
        <v>230</v>
      </c>
      <c r="G44" s="26">
        <v>309.39999999999998</v>
      </c>
      <c r="H44" s="27"/>
      <c r="I44" s="27"/>
      <c r="J44" s="11">
        <f>IF(F44 = "","0",IF(G44 = "",F44,IF(H44="",F44+G44,IF(I44="",F44+G44+H44,F44+G44+H44+I44-MIN(F44,G44,H44,I44)))))</f>
        <v>616.9</v>
      </c>
    </row>
    <row r="45" spans="1:10" ht="15">
      <c r="A45" s="7">
        <v>17</v>
      </c>
      <c r="B45" s="2" t="s">
        <v>44</v>
      </c>
      <c r="C45" s="8">
        <v>2004</v>
      </c>
      <c r="D45" s="8">
        <v>41152</v>
      </c>
      <c r="E45" s="23" t="s">
        <v>180</v>
      </c>
      <c r="F45" s="26" t="s">
        <v>232</v>
      </c>
      <c r="G45" s="26">
        <v>309.5</v>
      </c>
      <c r="H45" s="27"/>
      <c r="I45" s="27"/>
      <c r="J45" s="11">
        <f>IF(F45 = "","0",IF(G45 = "",F45,IF(H45="",F45+G45,IF(I45="",F45+G45+H45,F45+G45+H45+I45-MIN(F45,G45,H45,I45)))))</f>
        <v>616.20000000000005</v>
      </c>
    </row>
    <row r="46" spans="1:10" ht="15">
      <c r="A46" s="7">
        <v>18</v>
      </c>
      <c r="B46" s="2" t="s">
        <v>46</v>
      </c>
      <c r="C46" s="8">
        <v>2004</v>
      </c>
      <c r="D46" s="8">
        <v>41780</v>
      </c>
      <c r="E46" s="23" t="s">
        <v>179</v>
      </c>
      <c r="F46" s="26" t="s">
        <v>234</v>
      </c>
      <c r="G46" s="26">
        <v>309</v>
      </c>
      <c r="H46" s="27"/>
      <c r="I46" s="27"/>
      <c r="J46" s="11">
        <f>IF(F46 = "","0",IF(G46 = "",F46,IF(H46="",F46+G46,IF(I46="",F46+G46+H46,F46+G46+H46+I46-MIN(F46,G46,H46,I46)))))</f>
        <v>615</v>
      </c>
    </row>
    <row r="47" spans="1:10" ht="15">
      <c r="A47" s="7">
        <v>19</v>
      </c>
      <c r="B47" s="2" t="s">
        <v>43</v>
      </c>
      <c r="C47" s="8">
        <v>2005</v>
      </c>
      <c r="D47" s="8">
        <v>40456</v>
      </c>
      <c r="E47" s="23" t="s">
        <v>180</v>
      </c>
      <c r="F47" s="26" t="s">
        <v>231</v>
      </c>
      <c r="G47" s="26">
        <v>307.89999999999998</v>
      </c>
      <c r="H47" s="27"/>
      <c r="I47" s="27"/>
      <c r="J47" s="11">
        <f>IF(F47 = "","0",IF(G47 = "",F47,IF(H47="",F47+G47,IF(I47="",F47+G47+H47,F47+G47+H47+I47-MIN(F47,G47,H47,I47)))))</f>
        <v>614.79999999999995</v>
      </c>
    </row>
    <row r="48" spans="1:10" ht="15">
      <c r="A48" s="7">
        <v>20</v>
      </c>
      <c r="B48" s="2" t="s">
        <v>54</v>
      </c>
      <c r="C48" s="8">
        <v>2005</v>
      </c>
      <c r="D48" s="8">
        <v>40766</v>
      </c>
      <c r="E48" s="23" t="s">
        <v>176</v>
      </c>
      <c r="F48" s="26" t="s">
        <v>239</v>
      </c>
      <c r="G48" s="26">
        <v>309.3</v>
      </c>
      <c r="H48" s="27"/>
      <c r="I48" s="27"/>
      <c r="J48" s="11">
        <f>IF(F48 = "","0",IF(G48 = "",F48,IF(H48="",F48+G48,IF(I48="",F48+G48+H48,F48+G48+H48+I48-MIN(F48,G48,H48,I48)))))</f>
        <v>612.29999999999995</v>
      </c>
    </row>
    <row r="49" spans="1:10" ht="15">
      <c r="A49" s="7">
        <v>21</v>
      </c>
      <c r="B49" s="2" t="s">
        <v>45</v>
      </c>
      <c r="C49" s="8">
        <v>2005</v>
      </c>
      <c r="D49" s="8">
        <v>41066</v>
      </c>
      <c r="E49" s="23" t="s">
        <v>176</v>
      </c>
      <c r="F49" s="26" t="s">
        <v>233</v>
      </c>
      <c r="G49" s="26">
        <v>304.39999999999998</v>
      </c>
      <c r="H49" s="27"/>
      <c r="I49" s="27"/>
      <c r="J49" s="11">
        <f>IF(F49 = "","0",IF(G49 = "",F49,IF(H49="",F49+G49,IF(I49="",F49+G49+H49,F49+G49+H49+I49-MIN(F49,G49,H49,I49)))))</f>
        <v>610.59999999999991</v>
      </c>
    </row>
    <row r="50" spans="1:10" ht="15">
      <c r="A50" s="7">
        <v>22</v>
      </c>
      <c r="B50" s="2" t="s">
        <v>52</v>
      </c>
      <c r="C50" s="8">
        <v>2004</v>
      </c>
      <c r="D50" s="8">
        <v>41162</v>
      </c>
      <c r="E50" s="23" t="s">
        <v>177</v>
      </c>
      <c r="F50" s="26" t="s">
        <v>238</v>
      </c>
      <c r="G50" s="26">
        <v>307</v>
      </c>
      <c r="H50" s="27"/>
      <c r="I50" s="27"/>
      <c r="J50" s="11">
        <f>IF(F50 = "","0",IF(G50 = "",F50,IF(H50="",F50+G50,IF(I50="",F50+G50+H50,F50+G50+H50+I50-MIN(F50,G50,H50,I50)))))</f>
        <v>610.29999999999995</v>
      </c>
    </row>
    <row r="51" spans="1:10" ht="15">
      <c r="A51" s="7">
        <v>23</v>
      </c>
      <c r="B51" s="2" t="s">
        <v>47</v>
      </c>
      <c r="C51" s="8">
        <v>2005</v>
      </c>
      <c r="D51" s="8">
        <v>41061</v>
      </c>
      <c r="E51" s="23" t="s">
        <v>176</v>
      </c>
      <c r="F51" s="26" t="s">
        <v>235</v>
      </c>
      <c r="G51" s="26">
        <v>304.7</v>
      </c>
      <c r="H51" s="27"/>
      <c r="I51" s="27"/>
      <c r="J51" s="11">
        <f>IF(F51 = "","0",IF(G51 = "",F51,IF(H51="",F51+G51,IF(I51="",F51+G51+H51,F51+G51+H51+I51-MIN(F51,G51,H51,I51)))))</f>
        <v>609.9</v>
      </c>
    </row>
    <row r="52" spans="1:10" ht="15">
      <c r="A52" s="7">
        <v>24</v>
      </c>
      <c r="B52" s="2" t="s">
        <v>56</v>
      </c>
      <c r="C52" s="8">
        <v>2005</v>
      </c>
      <c r="D52" s="8">
        <v>41320</v>
      </c>
      <c r="E52" s="23" t="s">
        <v>178</v>
      </c>
      <c r="F52" s="26" t="s">
        <v>241</v>
      </c>
      <c r="G52" s="26">
        <v>309.5</v>
      </c>
      <c r="H52" s="27"/>
      <c r="I52" s="27"/>
      <c r="J52" s="11">
        <f>IF(F52 = "","0",IF(G52 = "",F52,IF(H52="",F52+G52,IF(I52="",F52+G52+H52,F52+G52+H52+I52-MIN(F52,G52,H52,I52)))))</f>
        <v>608.6</v>
      </c>
    </row>
    <row r="53" spans="1:10" ht="15">
      <c r="A53" s="7">
        <v>25</v>
      </c>
      <c r="B53" s="2" t="s">
        <v>51</v>
      </c>
      <c r="C53" s="8">
        <v>2004</v>
      </c>
      <c r="D53" s="8">
        <v>41825</v>
      </c>
      <c r="E53" s="23" t="s">
        <v>178</v>
      </c>
      <c r="F53" s="26" t="s">
        <v>237</v>
      </c>
      <c r="G53" s="26">
        <v>304.2</v>
      </c>
      <c r="H53" s="27"/>
      <c r="I53" s="27"/>
      <c r="J53" s="11">
        <f>IF(F53 = "","0",IF(G53 = "",F53,IF(H53="",F53+G53,IF(I53="",F53+G53+H53,F53+G53+H53+I53-MIN(F53,G53,H53,I53)))))</f>
        <v>607.70000000000005</v>
      </c>
    </row>
    <row r="54" spans="1:10" ht="15">
      <c r="A54" s="7">
        <v>26</v>
      </c>
      <c r="B54" s="2" t="s">
        <v>55</v>
      </c>
      <c r="C54" s="8">
        <v>2004</v>
      </c>
      <c r="D54" s="8">
        <v>41619</v>
      </c>
      <c r="E54" s="23" t="s">
        <v>176</v>
      </c>
      <c r="F54" s="26" t="s">
        <v>240</v>
      </c>
      <c r="G54" s="26">
        <v>303.39999999999998</v>
      </c>
      <c r="H54" s="27"/>
      <c r="I54" s="27"/>
      <c r="J54" s="11">
        <f>IF(F54 = "","0",IF(G54 = "",F54,IF(H54="",F54+G54,IF(I54="",F54+G54+H54,F54+G54+H54+I54-MIN(F54,G54,H54,I54)))))</f>
        <v>605.29999999999995</v>
      </c>
    </row>
    <row r="55" spans="1:10" ht="15">
      <c r="A55" s="7">
        <v>27</v>
      </c>
      <c r="B55" s="2" t="s">
        <v>57</v>
      </c>
      <c r="C55" s="8">
        <v>2004</v>
      </c>
      <c r="D55" s="8">
        <v>41776</v>
      </c>
      <c r="E55" s="23" t="s">
        <v>179</v>
      </c>
      <c r="F55" s="26" t="s">
        <v>242</v>
      </c>
      <c r="G55" s="26">
        <v>306.2</v>
      </c>
      <c r="H55" s="27"/>
      <c r="I55" s="27"/>
      <c r="J55" s="11">
        <f>IF(F55 = "","0",IF(G55 = "",F55,IF(H55="",F55+G55,IF(I55="",F55+G55+H55,F55+G55+H55+I55-MIN(F55,G55,H55,I55)))))</f>
        <v>604.5</v>
      </c>
    </row>
    <row r="56" spans="1:10" ht="15">
      <c r="A56" s="7">
        <v>28</v>
      </c>
      <c r="B56" s="2" t="s">
        <v>53</v>
      </c>
      <c r="C56" s="8">
        <v>2004</v>
      </c>
      <c r="D56" s="8">
        <v>40926</v>
      </c>
      <c r="E56" s="23" t="s">
        <v>180</v>
      </c>
      <c r="F56" s="26" t="s">
        <v>206</v>
      </c>
      <c r="G56" s="26">
        <v>299.10000000000002</v>
      </c>
      <c r="H56" s="27"/>
      <c r="I56" s="27"/>
      <c r="J56" s="11">
        <f>IF(F56 = "","0",IF(G56 = "",F56,IF(H56="",F56+G56,IF(I56="",F56+G56+H56,F56+G56+H56+I56-MIN(F56,G56,H56,I56)))))</f>
        <v>602.29999999999995</v>
      </c>
    </row>
    <row r="57" spans="1:10" ht="15">
      <c r="A57" s="7">
        <v>29</v>
      </c>
      <c r="B57" s="2" t="s">
        <v>58</v>
      </c>
      <c r="C57" s="8">
        <v>2004</v>
      </c>
      <c r="D57" s="8">
        <v>41815</v>
      </c>
      <c r="E57" s="23" t="s">
        <v>180</v>
      </c>
      <c r="F57" s="26" t="s">
        <v>243</v>
      </c>
      <c r="G57" s="26">
        <v>301.8</v>
      </c>
      <c r="H57" s="27"/>
      <c r="I57" s="27"/>
      <c r="J57" s="11">
        <f>IF(F57 = "","0",IF(G57 = "",F57,IF(H57="",F57+G57,IF(I57="",F57+G57+H57,F57+G57+H57+I57-MIN(F57,G57,H57,I57)))))</f>
        <v>599.5</v>
      </c>
    </row>
    <row r="58" spans="1:10" ht="15">
      <c r="A58" s="7">
        <v>30</v>
      </c>
      <c r="B58" s="2" t="s">
        <v>59</v>
      </c>
      <c r="C58" s="8">
        <v>2005</v>
      </c>
      <c r="D58" s="8">
        <v>41321</v>
      </c>
      <c r="E58" s="23" t="s">
        <v>178</v>
      </c>
      <c r="F58" s="26" t="s">
        <v>244</v>
      </c>
      <c r="G58" s="26">
        <v>298.7</v>
      </c>
      <c r="H58" s="27"/>
      <c r="I58" s="27"/>
      <c r="J58" s="11">
        <f>IF(F58 = "","0",IF(G58 = "",F58,IF(H58="",F58+G58,IF(I58="",F58+G58+H58,F58+G58+H58+I58-MIN(F58,G58,H58,I58)))))</f>
        <v>587</v>
      </c>
    </row>
    <row r="59" spans="1:10" ht="15">
      <c r="A59" s="7">
        <v>31</v>
      </c>
      <c r="B59" s="2" t="s">
        <v>60</v>
      </c>
      <c r="C59" s="8">
        <v>2004</v>
      </c>
      <c r="D59" s="8">
        <v>0</v>
      </c>
      <c r="E59" s="23" t="s">
        <v>178</v>
      </c>
      <c r="F59" s="26" t="s">
        <v>245</v>
      </c>
      <c r="G59" s="26">
        <v>299.2</v>
      </c>
      <c r="H59" s="27"/>
      <c r="I59" s="27"/>
      <c r="J59" s="11">
        <f>IF(F59 = "","0",IF(G59 = "",F59,IF(H59="",F59+G59,IF(I59="",F59+G59+H59,F59+G59+H59+I59-MIN(F59,G59,H59,I59)))))</f>
        <v>585.79999999999995</v>
      </c>
    </row>
    <row r="60" spans="1:10" ht="15">
      <c r="A60" s="7">
        <v>32</v>
      </c>
      <c r="B60" s="2" t="s">
        <v>62</v>
      </c>
      <c r="C60" s="8">
        <v>2004</v>
      </c>
      <c r="D60" s="8">
        <v>0</v>
      </c>
      <c r="E60" s="23" t="s">
        <v>179</v>
      </c>
      <c r="F60" s="26" t="s">
        <v>247</v>
      </c>
      <c r="G60" s="26">
        <v>298.5</v>
      </c>
      <c r="H60" s="27"/>
      <c r="I60" s="27"/>
      <c r="J60" s="11">
        <f>IF(F60 = "","0",IF(G60 = "",F60,IF(H60="",F60+G60,IF(I60="",F60+G60+H60,F60+G60+H60+I60-MIN(F60,G60,H60,I60)))))</f>
        <v>566.79999999999995</v>
      </c>
    </row>
    <row r="61" spans="1:10" ht="15">
      <c r="A61" s="7">
        <v>33</v>
      </c>
      <c r="B61" s="2" t="s">
        <v>61</v>
      </c>
      <c r="C61" s="8">
        <v>2004</v>
      </c>
      <c r="D61" s="8">
        <v>0</v>
      </c>
      <c r="E61" s="23" t="s">
        <v>179</v>
      </c>
      <c r="F61" s="26" t="s">
        <v>246</v>
      </c>
      <c r="G61" s="26">
        <v>292.3</v>
      </c>
      <c r="H61" s="27"/>
      <c r="I61" s="27"/>
      <c r="J61" s="11">
        <f>IF(F61 = "","0",IF(G61 = "",F61,IF(H61="",F61+G61,IF(I61="",F61+G61+H61,F61+G61+H61+I61-MIN(F61,G61,H61,I61)))))</f>
        <v>565.20000000000005</v>
      </c>
    </row>
    <row r="62" spans="1:10" ht="15">
      <c r="A62" s="7">
        <v>34</v>
      </c>
      <c r="B62" s="2" t="s">
        <v>21</v>
      </c>
      <c r="C62" s="8">
        <v>2004</v>
      </c>
      <c r="D62" s="8">
        <v>0</v>
      </c>
      <c r="E62" s="23" t="s">
        <v>178</v>
      </c>
      <c r="F62" s="26" t="s">
        <v>212</v>
      </c>
      <c r="G62" s="26">
        <v>251</v>
      </c>
      <c r="H62" s="27"/>
      <c r="I62" s="27"/>
      <c r="J62" s="11">
        <f>IF(F62 = "","0",IF(G62 = "",F62,IF(H62="",F62+G62,IF(I62="",F62+G62+H62,F62+G62+H62+I62-MIN(F62,G62,H62,I62)))))</f>
        <v>544.4</v>
      </c>
    </row>
    <row r="63" spans="1:10" ht="15">
      <c r="A63" s="7">
        <v>35</v>
      </c>
      <c r="B63" s="2" t="s">
        <v>63</v>
      </c>
      <c r="C63" s="8">
        <v>2004</v>
      </c>
      <c r="D63" s="8">
        <v>0</v>
      </c>
      <c r="E63" s="23" t="s">
        <v>176</v>
      </c>
      <c r="F63" s="26" t="s">
        <v>248</v>
      </c>
      <c r="G63" s="26">
        <v>268.7</v>
      </c>
      <c r="H63" s="27"/>
      <c r="I63" s="27"/>
      <c r="J63" s="11">
        <f>IF(F63 = "","0",IF(G63 = "",F63,IF(H63="",F63+G63,IF(I63="",F63+G63+H63,F63+G63+H63+I63-MIN(F63,G63,H63,I63)))))</f>
        <v>527.20000000000005</v>
      </c>
    </row>
    <row r="64" spans="1:10" ht="15">
      <c r="A64" s="7">
        <v>36</v>
      </c>
      <c r="B64" s="2" t="s">
        <v>30</v>
      </c>
      <c r="C64" s="8">
        <v>2004</v>
      </c>
      <c r="D64" s="8">
        <v>41064</v>
      </c>
      <c r="E64" s="23" t="s">
        <v>176</v>
      </c>
      <c r="F64" s="26" t="s">
        <v>220</v>
      </c>
      <c r="G64" s="26">
        <v>0</v>
      </c>
      <c r="H64" s="27"/>
      <c r="I64" s="27"/>
      <c r="J64" s="11">
        <f>IF(F64 = "","0",IF(G64 = "",F64,IF(H64="",F64+G64,IF(I64="",F64+G64+H64,F64+G64+H64+I64-MIN(F64,G64,H64,I64)))))</f>
        <v>313.8</v>
      </c>
    </row>
    <row r="65" spans="1:11" ht="15">
      <c r="A65" s="7">
        <v>37</v>
      </c>
      <c r="B65" s="2" t="s">
        <v>351</v>
      </c>
      <c r="C65" s="8">
        <v>2004</v>
      </c>
      <c r="D65" s="8">
        <v>41807</v>
      </c>
      <c r="E65" s="23" t="s">
        <v>352</v>
      </c>
      <c r="F65" s="26" t="s">
        <v>347</v>
      </c>
      <c r="G65" s="26">
        <v>309.2</v>
      </c>
      <c r="H65" s="27"/>
      <c r="I65" s="27"/>
      <c r="J65" s="11">
        <f>IF(F65 = "","0",IF(G65 = "",F65,IF(H65="",F65+G65,IF(I65="",F65+G65+H65,F65+G65+H65+I65-MIN(F65,G65,H65,I65)))))</f>
        <v>309.2</v>
      </c>
    </row>
    <row r="66" spans="1:11" ht="15">
      <c r="A66" s="7">
        <v>38</v>
      </c>
      <c r="B66" s="2" t="s">
        <v>353</v>
      </c>
      <c r="C66" s="8">
        <v>2004</v>
      </c>
      <c r="D66" s="8">
        <v>41090</v>
      </c>
      <c r="E66" s="23" t="s">
        <v>350</v>
      </c>
      <c r="F66" s="26" t="s">
        <v>347</v>
      </c>
      <c r="G66" s="26">
        <v>308.5</v>
      </c>
      <c r="H66" s="27"/>
      <c r="I66" s="27"/>
      <c r="J66" s="11">
        <f>IF(F66 = "","0",IF(G66 = "",F66,IF(H66="",F66+G66,IF(I66="",F66+G66+H66,F66+G66+H66+I66-MIN(F66,G66,H66,I66)))))</f>
        <v>308.5</v>
      </c>
    </row>
    <row r="67" spans="1:11" ht="15">
      <c r="A67" s="7">
        <v>39</v>
      </c>
      <c r="B67" s="2" t="s">
        <v>354</v>
      </c>
      <c r="C67" s="8">
        <v>2004</v>
      </c>
      <c r="D67" s="8">
        <v>0</v>
      </c>
      <c r="E67" s="23" t="s">
        <v>179</v>
      </c>
      <c r="F67" s="26" t="s">
        <v>347</v>
      </c>
      <c r="G67" s="26">
        <v>307.3</v>
      </c>
      <c r="H67" s="27"/>
      <c r="I67" s="27"/>
      <c r="J67" s="11">
        <f>IF(F67 = "","0",IF(G67 = "",F67,IF(H67="",F67+G67,IF(I67="",F67+G67+H67,F67+G67+H67+I67-MIN(F67,G67,H67,I67)))))</f>
        <v>307.3</v>
      </c>
    </row>
    <row r="68" spans="1:11" ht="15">
      <c r="A68" s="7">
        <v>40</v>
      </c>
      <c r="B68" s="2" t="s">
        <v>355</v>
      </c>
      <c r="C68" s="8">
        <v>2004</v>
      </c>
      <c r="D68" s="8">
        <v>41810</v>
      </c>
      <c r="E68" s="23" t="s">
        <v>180</v>
      </c>
      <c r="F68" s="26" t="s">
        <v>347</v>
      </c>
      <c r="G68" s="26">
        <v>307.2</v>
      </c>
      <c r="H68" s="27"/>
      <c r="I68" s="27"/>
      <c r="J68" s="11">
        <f>IF(F68 = "","0",IF(G68 = "",F68,IF(H68="",F68+G68,IF(I68="",F68+G68+H68,F68+G68+H68+I68-MIN(F68,G68,H68,I68)))))</f>
        <v>307.2</v>
      </c>
    </row>
    <row r="69" spans="1:11" ht="15">
      <c r="A69" s="7">
        <v>41</v>
      </c>
      <c r="B69" s="2" t="s">
        <v>356</v>
      </c>
      <c r="C69" s="8">
        <v>2004</v>
      </c>
      <c r="D69" s="8">
        <v>41669</v>
      </c>
      <c r="E69" s="23" t="s">
        <v>350</v>
      </c>
      <c r="F69" s="26" t="s">
        <v>347</v>
      </c>
      <c r="G69" s="26">
        <v>305.39999999999998</v>
      </c>
      <c r="H69" s="27"/>
      <c r="I69" s="27"/>
      <c r="J69" s="11">
        <f>IF(F69 = "","0",IF(G69 = "",F69,IF(H69="",F69+G69,IF(I69="",F69+G69+H69,F69+G69+H69+I69-MIN(F69,G69,H69,I69)))))</f>
        <v>305.39999999999998</v>
      </c>
    </row>
    <row r="70" spans="1:11" ht="15">
      <c r="A70" s="7">
        <v>42</v>
      </c>
      <c r="B70" s="2" t="s">
        <v>48</v>
      </c>
      <c r="C70" s="8">
        <v>2004</v>
      </c>
      <c r="D70" s="8">
        <v>40768</v>
      </c>
      <c r="E70" s="23" t="s">
        <v>176</v>
      </c>
      <c r="F70" s="26" t="s">
        <v>204</v>
      </c>
      <c r="G70" s="26">
        <v>0</v>
      </c>
      <c r="H70" s="27"/>
      <c r="I70" s="27"/>
      <c r="J70" s="11">
        <f>IF(F70 = "","0",IF(G70 = "",F70,IF(H70="",F70+G70,IF(I70="",F70+G70+H70,F70+G70+H70+I70-MIN(F70,G70,H70,I70)))))</f>
        <v>304.60000000000002</v>
      </c>
    </row>
    <row r="71" spans="1:11" ht="15">
      <c r="A71" s="7">
        <v>43</v>
      </c>
      <c r="B71" s="2" t="s">
        <v>49</v>
      </c>
      <c r="C71" s="8">
        <v>2005</v>
      </c>
      <c r="D71" s="8">
        <v>41623</v>
      </c>
      <c r="E71" s="23" t="s">
        <v>176</v>
      </c>
      <c r="F71" s="26" t="s">
        <v>205</v>
      </c>
      <c r="G71" s="26">
        <v>0</v>
      </c>
      <c r="H71" s="27"/>
      <c r="I71" s="27"/>
      <c r="J71" s="11">
        <f>IF(F71 = "","0",IF(G71 = "",F71,IF(H71="",F71+G71,IF(I71="",F71+G71+H71,F71+G71+H71+I71-MIN(F71,G71,H71,I71)))))</f>
        <v>304.39999999999998</v>
      </c>
    </row>
    <row r="72" spans="1:11" ht="15">
      <c r="A72" s="7">
        <v>44</v>
      </c>
      <c r="B72" s="2" t="s">
        <v>50</v>
      </c>
      <c r="C72" s="8">
        <v>2004</v>
      </c>
      <c r="D72" s="8">
        <v>40142</v>
      </c>
      <c r="E72" s="23" t="s">
        <v>176</v>
      </c>
      <c r="F72" s="26" t="s">
        <v>236</v>
      </c>
      <c r="G72" s="26">
        <v>0</v>
      </c>
      <c r="H72" s="27"/>
      <c r="I72" s="27"/>
      <c r="J72" s="11">
        <f>IF(F72 = "","0",IF(G72 = "",F72,IF(H72="",F72+G72,IF(I72="",F72+G72+H72,F72+G72+H72+I72-MIN(F72,G72,H72,I72)))))</f>
        <v>304.3</v>
      </c>
    </row>
    <row r="73" spans="1:11" ht="15">
      <c r="A73" s="7">
        <v>45</v>
      </c>
      <c r="B73" s="2" t="s">
        <v>357</v>
      </c>
      <c r="C73" s="8">
        <v>2005</v>
      </c>
      <c r="D73" s="8">
        <v>0</v>
      </c>
      <c r="E73" s="23" t="s">
        <v>177</v>
      </c>
      <c r="F73" s="26" t="s">
        <v>347</v>
      </c>
      <c r="G73" s="26">
        <v>298.5</v>
      </c>
      <c r="H73" s="27"/>
      <c r="I73" s="27"/>
      <c r="J73" s="11">
        <f>IF(F73 = "","0",IF(G73 = "",F73,IF(H73="",F73+G73,IF(I73="",F73+G73+H73,F73+G73+H73+I73-MIN(F73,G73,H73,I73)))))</f>
        <v>298.5</v>
      </c>
    </row>
    <row r="74" spans="1:11" ht="15">
      <c r="A74" s="7">
        <v>46</v>
      </c>
      <c r="B74" s="2" t="s">
        <v>358</v>
      </c>
      <c r="C74" s="8">
        <v>2004</v>
      </c>
      <c r="D74" s="8">
        <v>0</v>
      </c>
      <c r="E74" s="23" t="s">
        <v>177</v>
      </c>
      <c r="F74" s="26" t="s">
        <v>347</v>
      </c>
      <c r="G74" s="26">
        <v>297.2</v>
      </c>
      <c r="H74" s="27"/>
      <c r="I74" s="27"/>
      <c r="J74" s="11">
        <f>IF(F74 = "","0",IF(G74 = "",F74,IF(H74="",F74+G74,IF(I74="",F74+G74+H74,F74+G74+H74+I74-MIN(F74,G74,H74,I74)))))</f>
        <v>297.2</v>
      </c>
    </row>
    <row r="75" spans="1:11" ht="15">
      <c r="A75" s="7">
        <v>47</v>
      </c>
      <c r="B75" s="2" t="s">
        <v>359</v>
      </c>
      <c r="C75" s="8">
        <v>2004</v>
      </c>
      <c r="D75" s="8">
        <v>41747</v>
      </c>
      <c r="E75" s="23" t="s">
        <v>182</v>
      </c>
      <c r="F75" s="26" t="s">
        <v>347</v>
      </c>
      <c r="G75" s="26">
        <v>290.7</v>
      </c>
      <c r="H75" s="27"/>
      <c r="I75" s="27"/>
      <c r="J75" s="11">
        <f>IF(F75 = "","0",IF(G75 = "",F75,IF(H75="",F75+G75,IF(I75="",F75+G75+H75,F75+G75+H75+I75-MIN(F75,G75,H75,I75)))))</f>
        <v>290.7</v>
      </c>
    </row>
    <row r="76" spans="1:11" ht="15">
      <c r="A76" s="7">
        <v>48</v>
      </c>
      <c r="B76" s="2" t="s">
        <v>360</v>
      </c>
      <c r="C76" s="8">
        <v>2005</v>
      </c>
      <c r="D76" s="8">
        <v>42289</v>
      </c>
      <c r="E76" s="23" t="s">
        <v>176</v>
      </c>
      <c r="F76" s="26" t="s">
        <v>347</v>
      </c>
      <c r="G76" s="26">
        <v>279.7</v>
      </c>
      <c r="H76" s="27"/>
      <c r="I76" s="27"/>
      <c r="J76" s="11">
        <f>IF(F76 = "","0",IF(G76 = "",F76,IF(H76="",F76+G76,IF(I76="",F76+G76+H76,F76+G76+H76+I76-MIN(F76,G76,H76,I76)))))</f>
        <v>279.7</v>
      </c>
    </row>
    <row r="77" spans="1:11" ht="15">
      <c r="A77" s="7"/>
      <c r="B77" s="2"/>
      <c r="C77" s="8"/>
      <c r="D77" s="8"/>
      <c r="E77" s="23"/>
      <c r="F77" s="26"/>
      <c r="G77" s="27"/>
      <c r="H77" s="27"/>
      <c r="I77" s="27"/>
      <c r="J77" s="11"/>
    </row>
    <row r="78" spans="1:11" ht="15">
      <c r="A78" s="7"/>
      <c r="B78" s="2"/>
      <c r="C78" s="8"/>
      <c r="D78" s="8"/>
      <c r="E78" s="23"/>
      <c r="F78" s="26"/>
      <c r="G78" s="27"/>
      <c r="H78" s="27"/>
      <c r="I78" s="27"/>
      <c r="J78" s="11"/>
    </row>
    <row r="79" spans="1:11" ht="15.75">
      <c r="A79" s="24" t="s">
        <v>184</v>
      </c>
      <c r="D79" s="8"/>
      <c r="E79" s="9"/>
      <c r="F79" s="8"/>
      <c r="G79" s="26"/>
      <c r="H79" s="27"/>
      <c r="I79" s="27"/>
      <c r="J79" s="10"/>
      <c r="K79" s="11"/>
    </row>
    <row r="80" spans="1:11" ht="15.75">
      <c r="A80" s="24" t="s">
        <v>185</v>
      </c>
      <c r="G80" s="13"/>
      <c r="H80" s="18"/>
    </row>
    <row r="81" spans="1:10">
      <c r="A81" s="4" t="s">
        <v>2</v>
      </c>
      <c r="B81" s="6" t="s">
        <v>3</v>
      </c>
      <c r="C81" s="4" t="s">
        <v>4</v>
      </c>
      <c r="D81" s="4" t="s">
        <v>5</v>
      </c>
      <c r="E81" s="20" t="s">
        <v>168</v>
      </c>
      <c r="F81" s="15" t="s">
        <v>169</v>
      </c>
      <c r="G81" s="4" t="s">
        <v>170</v>
      </c>
      <c r="H81" s="4" t="s">
        <v>171</v>
      </c>
      <c r="I81" s="4" t="s">
        <v>172</v>
      </c>
      <c r="J81" s="5" t="s">
        <v>6</v>
      </c>
    </row>
    <row r="82" spans="1:10" ht="15">
      <c r="A82" s="7">
        <v>1</v>
      </c>
      <c r="B82" s="2" t="s">
        <v>64</v>
      </c>
      <c r="C82" s="8">
        <v>2002</v>
      </c>
      <c r="D82" s="8">
        <v>40008</v>
      </c>
      <c r="E82" s="23" t="s">
        <v>175</v>
      </c>
      <c r="F82" s="26" t="s">
        <v>250</v>
      </c>
      <c r="G82" s="26">
        <v>404.1</v>
      </c>
      <c r="H82" s="26"/>
      <c r="I82" s="26"/>
      <c r="J82" s="11">
        <f>IF(F82 = "","0",IF(G82 = "",F82,IF(H82="",F82+G82,IF(I82="",F82+G82+H82,F82+G82+H82+I82-MIN(F82,G82,H82,I82)))))</f>
        <v>809.6</v>
      </c>
    </row>
    <row r="83" spans="1:10" ht="15">
      <c r="A83" s="7">
        <v>2</v>
      </c>
      <c r="B83" s="2" t="s">
        <v>67</v>
      </c>
      <c r="C83" s="8">
        <v>2002</v>
      </c>
      <c r="D83" s="8">
        <v>40513</v>
      </c>
      <c r="E83" s="23" t="s">
        <v>178</v>
      </c>
      <c r="F83" s="26" t="s">
        <v>253</v>
      </c>
      <c r="G83" s="26">
        <v>407.9</v>
      </c>
      <c r="H83" s="26"/>
      <c r="I83" s="26"/>
      <c r="J83" s="11">
        <f>IF(F83 = "","0",IF(G83 = "",F83,IF(H83="",F83+G83,IF(I83="",F83+G83+H83,F83+G83+H83+I83-MIN(F83,G83,H83,I83)))))</f>
        <v>808.09999999999991</v>
      </c>
    </row>
    <row r="84" spans="1:10" ht="15">
      <c r="A84" s="7">
        <v>3</v>
      </c>
      <c r="B84" s="2" t="s">
        <v>65</v>
      </c>
      <c r="C84" s="8">
        <v>2002</v>
      </c>
      <c r="D84" s="8">
        <v>39203</v>
      </c>
      <c r="E84" s="23" t="s">
        <v>176</v>
      </c>
      <c r="F84" s="26" t="s">
        <v>251</v>
      </c>
      <c r="G84" s="26">
        <v>400</v>
      </c>
      <c r="H84" s="26"/>
      <c r="I84" s="26"/>
      <c r="J84" s="11">
        <f>IF(F84 = "","0",IF(G84 = "",F84,IF(H84="",F84+G84,IF(I84="",F84+G84+H84,F84+G84+H84+I84-MIN(F84,G84,H84,I84)))))</f>
        <v>801.8</v>
      </c>
    </row>
    <row r="85" spans="1:10" ht="15">
      <c r="A85" s="7">
        <v>4</v>
      </c>
      <c r="B85" s="2" t="s">
        <v>69</v>
      </c>
      <c r="C85" s="8">
        <v>2003</v>
      </c>
      <c r="D85" s="8">
        <v>40174</v>
      </c>
      <c r="E85" s="23" t="s">
        <v>182</v>
      </c>
      <c r="F85" s="26" t="s">
        <v>255</v>
      </c>
      <c r="G85" s="26">
        <v>402.6</v>
      </c>
      <c r="H85" s="26"/>
      <c r="I85" s="26"/>
      <c r="J85" s="11">
        <f>IF(F85 = "","0",IF(G85 = "",F85,IF(H85="",F85+G85,IF(I85="",F85+G85+H85,F85+G85+H85+I85-MIN(F85,G85,H85,I85)))))</f>
        <v>799.40000000000009</v>
      </c>
    </row>
    <row r="86" spans="1:10" ht="15">
      <c r="A86" s="7">
        <v>5</v>
      </c>
      <c r="B86" s="2" t="s">
        <v>66</v>
      </c>
      <c r="C86" s="8">
        <v>2003</v>
      </c>
      <c r="D86" s="8">
        <v>39986</v>
      </c>
      <c r="E86" s="23" t="s">
        <v>176</v>
      </c>
      <c r="F86" s="26" t="s">
        <v>252</v>
      </c>
      <c r="G86" s="26">
        <v>397.6</v>
      </c>
      <c r="H86" s="26"/>
      <c r="I86" s="26"/>
      <c r="J86" s="11">
        <f>IF(F86 = "","0",IF(G86 = "",F86,IF(H86="",F86+G86,IF(I86="",F86+G86+H86,F86+G86+H86+I86-MIN(F86,G86,H86,I86)))))</f>
        <v>798.5</v>
      </c>
    </row>
    <row r="87" spans="1:10" ht="15">
      <c r="A87" s="7">
        <v>6</v>
      </c>
      <c r="B87" s="2" t="s">
        <v>68</v>
      </c>
      <c r="C87" s="8">
        <v>2002</v>
      </c>
      <c r="D87" s="8">
        <v>41151</v>
      </c>
      <c r="E87" s="23" t="s">
        <v>180</v>
      </c>
      <c r="F87" s="26" t="s">
        <v>254</v>
      </c>
      <c r="G87" s="26">
        <v>399.5</v>
      </c>
      <c r="H87" s="26"/>
      <c r="I87" s="26"/>
      <c r="J87" s="11">
        <f>IF(F87 = "","0",IF(G87 = "",F87,IF(H87="",F87+G87,IF(I87="",F87+G87+H87,F87+G87+H87+I87-MIN(F87,G87,H87,I87)))))</f>
        <v>796.7</v>
      </c>
    </row>
    <row r="88" spans="1:10" ht="15">
      <c r="A88" s="7">
        <v>7</v>
      </c>
      <c r="B88" s="2" t="s">
        <v>72</v>
      </c>
      <c r="C88" s="8">
        <v>2003</v>
      </c>
      <c r="D88" s="8">
        <v>40863</v>
      </c>
      <c r="E88" s="23" t="s">
        <v>174</v>
      </c>
      <c r="F88" s="26" t="s">
        <v>259</v>
      </c>
      <c r="G88" s="26">
        <v>408.4</v>
      </c>
      <c r="H88" s="26"/>
      <c r="I88" s="26"/>
      <c r="J88" s="11">
        <f>IF(F88 = "","0",IF(G88 = "",F88,IF(H88="",F88+G88,IF(I88="",F88+G88+H88,F88+G88+H88+I88-MIN(F88,G88,H88,I88)))))</f>
        <v>792.59999999999991</v>
      </c>
    </row>
    <row r="89" spans="1:10" ht="15">
      <c r="A89" s="7">
        <v>8</v>
      </c>
      <c r="B89" s="2" t="s">
        <v>73</v>
      </c>
      <c r="C89" s="8">
        <v>2002</v>
      </c>
      <c r="D89" s="8">
        <v>41229</v>
      </c>
      <c r="E89" s="23" t="s">
        <v>178</v>
      </c>
      <c r="F89" s="26" t="s">
        <v>260</v>
      </c>
      <c r="G89" s="26">
        <v>399.2</v>
      </c>
      <c r="H89" s="26"/>
      <c r="I89" s="26"/>
      <c r="J89" s="11">
        <f>IF(F89 = "","0",IF(G89 = "",F89,IF(H89="",F89+G89,IF(I89="",F89+G89+H89,F89+G89+H89+I89-MIN(F89,G89,H89,I89)))))</f>
        <v>780.9</v>
      </c>
    </row>
    <row r="90" spans="1:10" ht="15">
      <c r="A90" s="7">
        <v>9</v>
      </c>
      <c r="B90" s="2" t="s">
        <v>40</v>
      </c>
      <c r="C90" s="8">
        <v>2004</v>
      </c>
      <c r="D90" s="8">
        <v>41083</v>
      </c>
      <c r="E90" s="23" t="s">
        <v>176</v>
      </c>
      <c r="F90" s="26" t="s">
        <v>256</v>
      </c>
      <c r="G90" s="26">
        <v>379.7</v>
      </c>
      <c r="H90" s="26"/>
      <c r="I90" s="26"/>
      <c r="J90" s="11">
        <f>IF(F90 = "","0",IF(G90 = "",F90,IF(H90="",F90+G90,IF(I90="",F90+G90+H90,F90+G90+H90+I90-MIN(F90,G90,H90,I90)))))</f>
        <v>773.59999999999991</v>
      </c>
    </row>
    <row r="91" spans="1:10" ht="15">
      <c r="A91" s="7">
        <v>10</v>
      </c>
      <c r="B91" s="2" t="s">
        <v>71</v>
      </c>
      <c r="C91" s="8">
        <v>2003</v>
      </c>
      <c r="D91" s="8">
        <v>40765</v>
      </c>
      <c r="E91" s="23" t="s">
        <v>176</v>
      </c>
      <c r="F91" s="26" t="s">
        <v>258</v>
      </c>
      <c r="G91" s="26">
        <v>385.4</v>
      </c>
      <c r="H91" s="26"/>
      <c r="I91" s="26"/>
      <c r="J91" s="11">
        <f>IF(F91 = "","0",IF(G91 = "",F91,IF(H91="",F91+G91,IF(I91="",F91+G91+H91,F91+G91+H91+I91-MIN(F91,G91,H91,I91)))))</f>
        <v>772.9</v>
      </c>
    </row>
    <row r="92" spans="1:10" ht="15">
      <c r="A92" s="7">
        <v>11</v>
      </c>
      <c r="B92" s="2" t="s">
        <v>74</v>
      </c>
      <c r="C92" s="8">
        <v>2003</v>
      </c>
      <c r="D92" s="8">
        <v>40214</v>
      </c>
      <c r="E92" s="23" t="s">
        <v>183</v>
      </c>
      <c r="F92" s="26" t="s">
        <v>261</v>
      </c>
      <c r="G92" s="26">
        <v>388.1</v>
      </c>
      <c r="H92" s="26"/>
      <c r="I92" s="26"/>
      <c r="J92" s="11">
        <f>IF(F92 = "","0",IF(G92 = "",F92,IF(H92="",F92+G92,IF(I92="",F92+G92+H92,F92+G92+H92+I92-MIN(F92,G92,H92,I92)))))</f>
        <v>768.5</v>
      </c>
    </row>
    <row r="93" spans="1:10" ht="15">
      <c r="A93" s="7">
        <v>12</v>
      </c>
      <c r="B93" s="2" t="s">
        <v>70</v>
      </c>
      <c r="C93" s="8">
        <v>2003</v>
      </c>
      <c r="D93" s="8">
        <v>39920</v>
      </c>
      <c r="E93" s="23" t="s">
        <v>180</v>
      </c>
      <c r="F93" s="26" t="s">
        <v>257</v>
      </c>
      <c r="G93" s="26">
        <v>375.4</v>
      </c>
      <c r="H93" s="26"/>
      <c r="I93" s="26"/>
      <c r="J93" s="11">
        <f>IF(F93 = "","0",IF(G93 = "",F93,IF(H93="",F93+G93,IF(I93="",F93+G93+H93,F93+G93+H93+I93-MIN(F93,G93,H93,I93)))))</f>
        <v>766.09999999999991</v>
      </c>
    </row>
    <row r="94" spans="1:10" ht="15">
      <c r="A94" s="7">
        <v>13</v>
      </c>
      <c r="B94" s="2" t="s">
        <v>80</v>
      </c>
      <c r="C94" s="8">
        <v>2002</v>
      </c>
      <c r="D94" s="8"/>
      <c r="E94" s="23" t="s">
        <v>178</v>
      </c>
      <c r="F94" s="26" t="s">
        <v>268</v>
      </c>
      <c r="G94" s="26">
        <v>391.4</v>
      </c>
      <c r="H94" s="26"/>
      <c r="I94" s="26"/>
      <c r="J94" s="11">
        <f>IF(F94 = "","0",IF(G94 = "",F94,IF(H94="",F94+G94,IF(I94="",F94+G94+H94,F94+G94+H94+I94-MIN(F94,G94,H94,I94)))))</f>
        <v>757.8</v>
      </c>
    </row>
    <row r="95" spans="1:10" ht="15">
      <c r="A95" s="7">
        <v>14</v>
      </c>
      <c r="B95" s="2" t="s">
        <v>78</v>
      </c>
      <c r="C95" s="8">
        <v>2002</v>
      </c>
      <c r="D95" s="8">
        <v>39368</v>
      </c>
      <c r="E95" s="23" t="s">
        <v>182</v>
      </c>
      <c r="F95" s="26" t="s">
        <v>265</v>
      </c>
      <c r="G95" s="26">
        <v>382.5</v>
      </c>
      <c r="H95" s="26"/>
      <c r="I95" s="26"/>
      <c r="J95" s="11">
        <f>IF(F95 = "","0",IF(G95 = "",F95,IF(H95="",F95+G95,IF(I95="",F95+G95+H95,F95+G95+H95+I95-MIN(F95,G95,H95,I95)))))</f>
        <v>756.3</v>
      </c>
    </row>
    <row r="96" spans="1:10" ht="15">
      <c r="A96" s="7">
        <v>15</v>
      </c>
      <c r="B96" s="2" t="s">
        <v>77</v>
      </c>
      <c r="C96" s="8">
        <v>2003</v>
      </c>
      <c r="D96" s="8">
        <v>41230</v>
      </c>
      <c r="E96" s="23" t="s">
        <v>178</v>
      </c>
      <c r="F96" s="26" t="s">
        <v>264</v>
      </c>
      <c r="G96" s="26">
        <v>378</v>
      </c>
      <c r="H96" s="26"/>
      <c r="I96" s="26"/>
      <c r="J96" s="11">
        <f>IF(F96 = "","0",IF(G96 = "",F96,IF(H96="",F96+G96,IF(I96="",F96+G96+H96,F96+G96+H96+I96-MIN(F96,G96,H96,I96)))))</f>
        <v>754.7</v>
      </c>
    </row>
    <row r="97" spans="1:10" ht="15">
      <c r="A97" s="7">
        <v>16</v>
      </c>
      <c r="B97" s="2" t="s">
        <v>75</v>
      </c>
      <c r="C97" s="8">
        <v>2002</v>
      </c>
      <c r="D97" s="8">
        <v>39978</v>
      </c>
      <c r="E97" s="23" t="s">
        <v>174</v>
      </c>
      <c r="F97" s="26" t="s">
        <v>262</v>
      </c>
      <c r="G97" s="26">
        <v>370.7</v>
      </c>
      <c r="H97" s="26"/>
      <c r="I97" s="26"/>
      <c r="J97" s="11">
        <f>IF(F97 = "","0",IF(G97 = "",F97,IF(H97="",F97+G97,IF(I97="",F97+G97+H97,F97+G97+H97+I97-MIN(F97,G97,H97,I97)))))</f>
        <v>749.5</v>
      </c>
    </row>
    <row r="98" spans="1:10" ht="15">
      <c r="A98" s="7">
        <v>17</v>
      </c>
      <c r="B98" s="2" t="s">
        <v>37</v>
      </c>
      <c r="C98" s="8">
        <v>2004</v>
      </c>
      <c r="D98" s="8">
        <v>40236</v>
      </c>
      <c r="E98" s="23" t="s">
        <v>174</v>
      </c>
      <c r="F98" s="26" t="s">
        <v>266</v>
      </c>
      <c r="G98" s="26">
        <v>380.6</v>
      </c>
      <c r="H98" s="26"/>
      <c r="I98" s="26"/>
      <c r="J98" s="11">
        <f>IF(F98 = "","0",IF(G98 = "",F98,IF(H98="",F98+G98,IF(I98="",F98+G98+H98,F98+G98+H98+I98-MIN(F98,G98,H98,I98)))))</f>
        <v>748.40000000000009</v>
      </c>
    </row>
    <row r="99" spans="1:10" ht="15">
      <c r="A99" s="7">
        <v>18</v>
      </c>
      <c r="B99" s="2" t="s">
        <v>76</v>
      </c>
      <c r="C99" s="8">
        <v>2003</v>
      </c>
      <c r="D99" s="8">
        <v>39761</v>
      </c>
      <c r="E99" s="23" t="s">
        <v>174</v>
      </c>
      <c r="F99" s="26" t="s">
        <v>263</v>
      </c>
      <c r="G99" s="26">
        <v>368.7</v>
      </c>
      <c r="H99" s="26"/>
      <c r="I99" s="26"/>
      <c r="J99" s="11">
        <f>IF(F99 = "","0",IF(G99 = "",F99,IF(H99="",F99+G99,IF(I99="",F99+G99+H99,F99+G99+H99+I99-MIN(F99,G99,H99,I99)))))</f>
        <v>745.5</v>
      </c>
    </row>
    <row r="100" spans="1:10" ht="15">
      <c r="A100" s="7">
        <v>19</v>
      </c>
      <c r="B100" s="2" t="s">
        <v>82</v>
      </c>
      <c r="C100" s="8">
        <v>2003</v>
      </c>
      <c r="D100" s="8">
        <v>40921</v>
      </c>
      <c r="E100" s="23" t="s">
        <v>180</v>
      </c>
      <c r="F100" s="26" t="s">
        <v>270</v>
      </c>
      <c r="G100" s="26">
        <v>377.2</v>
      </c>
      <c r="H100" s="26"/>
      <c r="I100" s="26"/>
      <c r="J100" s="11">
        <f>IF(F100 = "","0",IF(G100 = "",F100,IF(H100="",F100+G100,IF(I100="",F100+G100+H100,F100+G100+H100+I100-MIN(F100,G100,H100,I100)))))</f>
        <v>743</v>
      </c>
    </row>
    <row r="101" spans="1:10" ht="15">
      <c r="A101" s="7">
        <v>20</v>
      </c>
      <c r="B101" s="2" t="s">
        <v>81</v>
      </c>
      <c r="C101" s="8">
        <v>2003</v>
      </c>
      <c r="D101" s="8">
        <v>40803</v>
      </c>
      <c r="E101" s="23" t="s">
        <v>174</v>
      </c>
      <c r="F101" s="26" t="s">
        <v>269</v>
      </c>
      <c r="G101" s="26">
        <v>373.4</v>
      </c>
      <c r="H101" s="26"/>
      <c r="I101" s="26"/>
      <c r="J101" s="11">
        <f>IF(F101 = "","0",IF(G101 = "",F101,IF(H101="",F101+G101,IF(I101="",F101+G101+H101,F101+G101+H101+I101-MIN(F101,G101,H101,I101)))))</f>
        <v>739.3</v>
      </c>
    </row>
    <row r="102" spans="1:10" ht="15">
      <c r="A102" s="7">
        <v>21</v>
      </c>
      <c r="B102" s="2" t="s">
        <v>84</v>
      </c>
      <c r="C102" s="8">
        <v>2003</v>
      </c>
      <c r="D102" s="8">
        <v>40802</v>
      </c>
      <c r="E102" s="23" t="s">
        <v>183</v>
      </c>
      <c r="F102" s="26" t="s">
        <v>272</v>
      </c>
      <c r="G102" s="26">
        <v>378</v>
      </c>
      <c r="H102" s="26"/>
      <c r="I102" s="26"/>
      <c r="J102" s="11">
        <f>IF(F102 = "","0",IF(G102 = "",F102,IF(H102="",F102+G102,IF(I102="",F102+G102+H102,F102+G102+H102+I102-MIN(F102,G102,H102,I102)))))</f>
        <v>730.4</v>
      </c>
    </row>
    <row r="103" spans="1:10" ht="15">
      <c r="A103" s="7">
        <v>22</v>
      </c>
      <c r="B103" s="2" t="s">
        <v>79</v>
      </c>
      <c r="C103" s="8">
        <v>2003</v>
      </c>
      <c r="D103" s="8">
        <v>39579</v>
      </c>
      <c r="E103" s="23" t="s">
        <v>182</v>
      </c>
      <c r="F103" s="26" t="s">
        <v>267</v>
      </c>
      <c r="G103" s="26">
        <v>362.2</v>
      </c>
      <c r="H103" s="26"/>
      <c r="I103" s="26"/>
      <c r="J103" s="11">
        <f>IF(F103 = "","0",IF(G103 = "",F103,IF(H103="",F103+G103,IF(I103="",F103+G103+H103,F103+G103+H103+I103-MIN(F103,G103,H103,I103)))))</f>
        <v>729.3</v>
      </c>
    </row>
    <row r="104" spans="1:10" ht="15">
      <c r="A104" s="7">
        <v>23</v>
      </c>
      <c r="B104" s="2" t="s">
        <v>83</v>
      </c>
      <c r="C104" s="8">
        <v>2002</v>
      </c>
      <c r="D104" s="8">
        <v>41568</v>
      </c>
      <c r="E104" s="23" t="s">
        <v>179</v>
      </c>
      <c r="F104" s="26" t="s">
        <v>271</v>
      </c>
      <c r="G104" s="26">
        <v>363</v>
      </c>
      <c r="H104" s="26"/>
      <c r="I104" s="26"/>
      <c r="J104" s="11">
        <f>IF(F104 = "","0",IF(G104 = "",F104,IF(H104="",F104+G104,IF(I104="",F104+G104+H104,F104+G104+H104+I104-MIN(F104,G104,H104,I104)))))</f>
        <v>719.1</v>
      </c>
    </row>
    <row r="105" spans="1:10" ht="15">
      <c r="A105" s="7">
        <v>24</v>
      </c>
      <c r="B105" s="2" t="s">
        <v>55</v>
      </c>
      <c r="C105" s="8">
        <v>2004</v>
      </c>
      <c r="D105" s="8">
        <v>41619</v>
      </c>
      <c r="E105" s="23" t="s">
        <v>176</v>
      </c>
      <c r="F105" s="26" t="s">
        <v>273</v>
      </c>
      <c r="G105" s="26">
        <v>371.2</v>
      </c>
      <c r="H105" s="26"/>
      <c r="I105" s="26"/>
      <c r="J105" s="11">
        <f>IF(F105 = "","0",IF(G105 = "",F105,IF(H105="",F105+G105,IF(I105="",F105+G105+H105,F105+G105+H105+I105-MIN(F105,G105,H105,I105)))))</f>
        <v>685.9</v>
      </c>
    </row>
    <row r="106" spans="1:10" ht="15">
      <c r="A106" s="7">
        <v>25</v>
      </c>
      <c r="B106" s="2" t="s">
        <v>361</v>
      </c>
      <c r="C106" s="8">
        <v>2002</v>
      </c>
      <c r="D106" s="8">
        <v>40177</v>
      </c>
      <c r="E106" s="23" t="s">
        <v>362</v>
      </c>
      <c r="F106" s="26" t="s">
        <v>347</v>
      </c>
      <c r="G106" s="26">
        <v>397</v>
      </c>
      <c r="H106" s="26"/>
      <c r="I106" s="26"/>
      <c r="J106" s="11">
        <f>IF(F106 = "","0",IF(G106 = "",F106,IF(H106="",F106+G106,IF(I106="",F106+G106+H106,F106+G106+H106+I106-MIN(F106,G106,H106,I106)))))</f>
        <v>397</v>
      </c>
    </row>
    <row r="107" spans="1:10" ht="15">
      <c r="A107" s="7">
        <v>26</v>
      </c>
      <c r="B107" s="2" t="s">
        <v>363</v>
      </c>
      <c r="C107" s="8">
        <v>2003</v>
      </c>
      <c r="D107" s="8">
        <v>41021</v>
      </c>
      <c r="E107" s="23" t="s">
        <v>352</v>
      </c>
      <c r="F107" s="26" t="s">
        <v>347</v>
      </c>
      <c r="G107" s="26">
        <v>393.6</v>
      </c>
      <c r="H107" s="26"/>
      <c r="I107" s="26"/>
      <c r="J107" s="11">
        <f>IF(F107 = "","0",IF(G107 = "",F107,IF(H107="",F107+G107,IF(I107="",F107+G107+H107,F107+G107+H107+I107-MIN(F107,G107,H107,I107)))))</f>
        <v>393.6</v>
      </c>
    </row>
    <row r="108" spans="1:10" ht="15">
      <c r="A108" s="7">
        <v>27</v>
      </c>
      <c r="B108" s="2" t="s">
        <v>364</v>
      </c>
      <c r="C108" s="8">
        <v>2003</v>
      </c>
      <c r="D108" s="8">
        <v>40842</v>
      </c>
      <c r="E108" s="23" t="s">
        <v>178</v>
      </c>
      <c r="F108" s="26" t="s">
        <v>347</v>
      </c>
      <c r="G108" s="26">
        <v>359.2</v>
      </c>
      <c r="H108" s="26"/>
      <c r="I108" s="26"/>
      <c r="J108" s="11">
        <f>IF(F108 = "","0",IF(G108 = "",F108,IF(H108="",F108+G108,IF(I108="",F108+G108+H108,F108+G108+H108+I108-MIN(F108,G108,H108,I108)))))</f>
        <v>359.2</v>
      </c>
    </row>
    <row r="109" spans="1:10" ht="15">
      <c r="A109" s="7">
        <v>28</v>
      </c>
      <c r="B109" s="2" t="s">
        <v>365</v>
      </c>
      <c r="C109" s="8">
        <v>2002</v>
      </c>
      <c r="D109" s="8">
        <v>41019</v>
      </c>
      <c r="E109" s="23" t="s">
        <v>178</v>
      </c>
      <c r="F109" s="26" t="s">
        <v>347</v>
      </c>
      <c r="G109" s="26">
        <v>355.1</v>
      </c>
      <c r="H109" s="26"/>
      <c r="I109" s="26"/>
      <c r="J109" s="11">
        <f>IF(F109 = "","0",IF(G109 = "",F109,IF(H109="",F109+G109,IF(I109="",F109+G109+H109,F109+G109+H109+I109-MIN(F109,G109,H109,I109)))))</f>
        <v>355.1</v>
      </c>
    </row>
    <row r="110" spans="1:10" ht="15">
      <c r="A110" s="7">
        <v>29</v>
      </c>
      <c r="B110" s="2" t="s">
        <v>36</v>
      </c>
      <c r="C110" s="8">
        <v>2004</v>
      </c>
      <c r="D110" s="8">
        <v>40399</v>
      </c>
      <c r="E110" s="23" t="s">
        <v>182</v>
      </c>
      <c r="F110" s="26" t="s">
        <v>347</v>
      </c>
      <c r="G110" s="26">
        <v>346.6</v>
      </c>
      <c r="H110" s="26"/>
      <c r="I110" s="26"/>
      <c r="J110" s="11">
        <f>IF(F110 = "","0",IF(G110 = "",F110,IF(H110="",F110+G110,IF(I110="",F110+G110+H110,F110+G110+H110+I110-MIN(F110,G110,H110,I110)))))</f>
        <v>346.6</v>
      </c>
    </row>
    <row r="111" spans="1:10" ht="15">
      <c r="A111" s="7">
        <v>30</v>
      </c>
      <c r="B111" s="2" t="s">
        <v>366</v>
      </c>
      <c r="C111" s="8">
        <v>2003</v>
      </c>
      <c r="D111" s="8">
        <v>0</v>
      </c>
      <c r="E111" s="23" t="s">
        <v>179</v>
      </c>
      <c r="F111" s="26" t="s">
        <v>347</v>
      </c>
      <c r="G111" s="26">
        <v>331.7</v>
      </c>
      <c r="H111" s="26"/>
      <c r="I111" s="26"/>
      <c r="J111" s="11">
        <f>IF(F111 = "","0",IF(G111 = "",F111,IF(H111="",F111+G111,IF(I111="",F111+G111+H111,F111+G111+H111+I111-MIN(F111,G111,H111,I111)))))</f>
        <v>331.7</v>
      </c>
    </row>
    <row r="112" spans="1:10" ht="15">
      <c r="A112" s="7">
        <v>31</v>
      </c>
      <c r="B112" s="2" t="s">
        <v>367</v>
      </c>
      <c r="C112" s="8">
        <v>2003</v>
      </c>
      <c r="D112" s="8">
        <v>0</v>
      </c>
      <c r="E112" s="23" t="s">
        <v>176</v>
      </c>
      <c r="F112" s="26" t="s">
        <v>347</v>
      </c>
      <c r="G112" s="26">
        <v>328.4</v>
      </c>
      <c r="H112" s="26"/>
      <c r="I112" s="26"/>
      <c r="J112" s="11">
        <f>IF(F112 = "","0",IF(G112 = "",F112,IF(H112="",F112+G112,IF(I112="",F112+G112+H112,F112+G112+H112+I112-MIN(F112,G112,H112,I112)))))</f>
        <v>328.4</v>
      </c>
    </row>
    <row r="113" spans="1:10" ht="15">
      <c r="C113" s="12"/>
      <c r="E113" s="21"/>
      <c r="F113" s="18"/>
      <c r="G113" s="13"/>
    </row>
    <row r="114" spans="1:10" ht="15">
      <c r="C114" s="12"/>
      <c r="E114" s="21"/>
      <c r="F114" s="18"/>
      <c r="G114" s="13"/>
    </row>
    <row r="115" spans="1:10" ht="15.75">
      <c r="A115" s="24" t="s">
        <v>184</v>
      </c>
      <c r="D115" s="25"/>
    </row>
    <row r="116" spans="1:10" ht="15.75">
      <c r="A116" s="24" t="s">
        <v>85</v>
      </c>
    </row>
    <row r="117" spans="1:10">
      <c r="A117" s="4" t="s">
        <v>2</v>
      </c>
      <c r="B117" s="6" t="s">
        <v>3</v>
      </c>
      <c r="C117" s="4" t="s">
        <v>4</v>
      </c>
      <c r="D117" s="4" t="s">
        <v>5</v>
      </c>
      <c r="E117" s="20" t="s">
        <v>168</v>
      </c>
      <c r="F117" s="15" t="s">
        <v>169</v>
      </c>
      <c r="G117" s="4" t="s">
        <v>170</v>
      </c>
      <c r="H117" s="4" t="s">
        <v>171</v>
      </c>
      <c r="I117" s="4" t="s">
        <v>172</v>
      </c>
      <c r="J117" s="5" t="s">
        <v>6</v>
      </c>
    </row>
    <row r="118" spans="1:10" ht="15">
      <c r="A118" s="7">
        <v>1</v>
      </c>
      <c r="B118" s="2" t="s">
        <v>88</v>
      </c>
      <c r="C118" s="8">
        <v>2000</v>
      </c>
      <c r="D118" s="8">
        <v>35852</v>
      </c>
      <c r="E118" s="23" t="s">
        <v>176</v>
      </c>
      <c r="F118" s="26" t="s">
        <v>276</v>
      </c>
      <c r="G118" s="26">
        <v>413</v>
      </c>
      <c r="H118" s="26"/>
      <c r="I118" s="26"/>
      <c r="J118" s="11">
        <f>IF(F118 = "","0",IF(G118 = "",F118,IF(H118="",F118+G118,IF(I118="",F118+G118+H118,F118+G118+H118+I118-MIN(F118,G118,H118,I118)))))</f>
        <v>822.7</v>
      </c>
    </row>
    <row r="119" spans="1:10" ht="15">
      <c r="A119" s="7">
        <v>2</v>
      </c>
      <c r="B119" s="2" t="s">
        <v>87</v>
      </c>
      <c r="C119" s="8">
        <v>2000</v>
      </c>
      <c r="D119" s="8">
        <v>39902</v>
      </c>
      <c r="E119" s="23" t="s">
        <v>177</v>
      </c>
      <c r="F119" s="26" t="s">
        <v>275</v>
      </c>
      <c r="G119" s="26">
        <v>406.5</v>
      </c>
      <c r="H119" s="26"/>
      <c r="I119" s="26"/>
      <c r="J119" s="11">
        <f>IF(F119 = "","0",IF(G119 = "",F119,IF(H119="",F119+G119,IF(I119="",F119+G119+H119,F119+G119+H119+I119-MIN(F119,G119,H119,I119)))))</f>
        <v>817.4</v>
      </c>
    </row>
    <row r="120" spans="1:10" ht="15">
      <c r="A120" s="7">
        <v>3</v>
      </c>
      <c r="B120" s="2" t="s">
        <v>89</v>
      </c>
      <c r="C120" s="8">
        <v>2001</v>
      </c>
      <c r="D120" s="8">
        <v>39033</v>
      </c>
      <c r="E120" s="23" t="s">
        <v>177</v>
      </c>
      <c r="F120" s="26" t="s">
        <v>277</v>
      </c>
      <c r="G120" s="26">
        <v>402.3</v>
      </c>
      <c r="H120" s="26"/>
      <c r="I120" s="26"/>
      <c r="J120" s="11">
        <f>IF(F120 = "","0",IF(G120 = "",F120,IF(H120="",F120+G120,IF(I120="",F120+G120+H120,F120+G120+H120+I120-MIN(F120,G120,H120,I120)))))</f>
        <v>799.2</v>
      </c>
    </row>
    <row r="121" spans="1:10" ht="15">
      <c r="A121" s="7">
        <v>4</v>
      </c>
      <c r="B121" s="2" t="s">
        <v>92</v>
      </c>
      <c r="C121" s="8">
        <v>2001</v>
      </c>
      <c r="D121" s="8">
        <v>40546</v>
      </c>
      <c r="E121" s="23" t="s">
        <v>180</v>
      </c>
      <c r="F121" s="26" t="s">
        <v>280</v>
      </c>
      <c r="G121" s="26">
        <v>384.2</v>
      </c>
      <c r="H121" s="26"/>
      <c r="I121" s="26"/>
      <c r="J121" s="11">
        <f>IF(F121 = "","0",IF(G121 = "",F121,IF(H121="",F121+G121,IF(I121="",F121+G121+H121,F121+G121+H121+I121-MIN(F121,G121,H121,I121)))))</f>
        <v>767.4</v>
      </c>
    </row>
    <row r="122" spans="1:10" ht="15">
      <c r="A122" s="7">
        <v>5</v>
      </c>
      <c r="B122" s="2" t="s">
        <v>96</v>
      </c>
      <c r="C122" s="8">
        <v>2001</v>
      </c>
      <c r="D122" s="8">
        <v>39462</v>
      </c>
      <c r="E122" s="23" t="s">
        <v>174</v>
      </c>
      <c r="F122" s="26" t="s">
        <v>283</v>
      </c>
      <c r="G122" s="26">
        <v>389.9</v>
      </c>
      <c r="H122" s="26"/>
      <c r="I122" s="26"/>
      <c r="J122" s="11">
        <f>IF(F122 = "","0",IF(G122 = "",F122,IF(H122="",F122+G122,IF(I122="",F122+G122+H122,F122+G122+H122+I122-MIN(F122,G122,H122,I122)))))</f>
        <v>753.09999999999991</v>
      </c>
    </row>
    <row r="123" spans="1:10" ht="15">
      <c r="A123" s="7">
        <v>6</v>
      </c>
      <c r="B123" s="2" t="s">
        <v>94</v>
      </c>
      <c r="C123" s="8">
        <v>2000</v>
      </c>
      <c r="D123" s="8">
        <v>39325</v>
      </c>
      <c r="E123" s="23" t="s">
        <v>181</v>
      </c>
      <c r="F123" s="26" t="s">
        <v>282</v>
      </c>
      <c r="G123" s="26">
        <v>374.5</v>
      </c>
      <c r="H123" s="26"/>
      <c r="I123" s="26"/>
      <c r="J123" s="11">
        <f>IF(F123 = "","0",IF(G123 = "",F123,IF(H123="",F123+G123,IF(I123="",F123+G123+H123,F123+G123+H123+I123-MIN(F123,G123,H123,I123)))))</f>
        <v>739.1</v>
      </c>
    </row>
    <row r="124" spans="1:10" ht="15">
      <c r="A124" s="7">
        <v>7</v>
      </c>
      <c r="B124" s="2" t="s">
        <v>95</v>
      </c>
      <c r="C124" s="8">
        <v>2000</v>
      </c>
      <c r="D124" s="8">
        <v>38992</v>
      </c>
      <c r="E124" s="23" t="s">
        <v>174</v>
      </c>
      <c r="F124" s="26" t="s">
        <v>282</v>
      </c>
      <c r="G124" s="26">
        <v>355.2</v>
      </c>
      <c r="H124" s="26"/>
      <c r="I124" s="26"/>
      <c r="J124" s="11">
        <f>IF(F124 = "","0",IF(G124 = "",F124,IF(H124="",F124+G124,IF(I124="",F124+G124+H124,F124+G124+H124+I124-MIN(F124,G124,H124,I124)))))</f>
        <v>719.8</v>
      </c>
    </row>
    <row r="125" spans="1:10" ht="15">
      <c r="A125" s="7">
        <v>8</v>
      </c>
      <c r="B125" s="2" t="s">
        <v>86</v>
      </c>
      <c r="C125" s="8">
        <v>2001</v>
      </c>
      <c r="D125" s="8">
        <v>39461</v>
      </c>
      <c r="E125" s="23" t="s">
        <v>174</v>
      </c>
      <c r="F125" s="26" t="s">
        <v>274</v>
      </c>
      <c r="G125" s="26">
        <v>0</v>
      </c>
      <c r="H125" s="26"/>
      <c r="I125" s="26"/>
      <c r="J125" s="11">
        <f>IF(F125 = "","0",IF(G125 = "",F125,IF(H125="",F125+G125,IF(I125="",F125+G125+H125,F125+G125+H125+I125-MIN(F125,G125,H125,I125)))))</f>
        <v>412.1</v>
      </c>
    </row>
    <row r="126" spans="1:10" ht="15">
      <c r="A126" s="7">
        <v>9</v>
      </c>
      <c r="B126" s="2" t="s">
        <v>368</v>
      </c>
      <c r="C126" s="8">
        <v>2000</v>
      </c>
      <c r="D126" s="8">
        <v>39900</v>
      </c>
      <c r="E126" s="23" t="s">
        <v>191</v>
      </c>
      <c r="F126" s="26" t="s">
        <v>347</v>
      </c>
      <c r="G126" s="26">
        <v>394.4</v>
      </c>
      <c r="H126" s="26"/>
      <c r="I126" s="26"/>
      <c r="J126" s="11">
        <f>IF(F126 = "","0",IF(G126 = "",F126,IF(H126="",F126+G126,IF(I126="",F126+G126+H126,F126+G126+H126+I126-MIN(F126,G126,H126,I126)))))</f>
        <v>394.4</v>
      </c>
    </row>
    <row r="127" spans="1:10" ht="15">
      <c r="A127" s="7">
        <v>10</v>
      </c>
      <c r="B127" s="2" t="s">
        <v>90</v>
      </c>
      <c r="C127" s="8">
        <v>2000</v>
      </c>
      <c r="D127" s="8">
        <v>39448</v>
      </c>
      <c r="E127" s="23" t="s">
        <v>177</v>
      </c>
      <c r="F127" s="26" t="s">
        <v>278</v>
      </c>
      <c r="G127" s="26">
        <v>0</v>
      </c>
      <c r="H127" s="26"/>
      <c r="I127" s="26"/>
      <c r="J127" s="11">
        <f>IF(F127 = "","0",IF(G127 = "",F127,IF(H127="",F127+G127,IF(I127="",F127+G127+H127,F127+G127+H127+I127-MIN(F127,G127,H127,I127)))))</f>
        <v>391.6</v>
      </c>
    </row>
    <row r="128" spans="1:10" ht="15">
      <c r="A128" s="7">
        <v>11</v>
      </c>
      <c r="B128" s="2" t="s">
        <v>91</v>
      </c>
      <c r="C128" s="8">
        <v>2001</v>
      </c>
      <c r="D128" s="8">
        <v>38836</v>
      </c>
      <c r="E128" s="23" t="s">
        <v>182</v>
      </c>
      <c r="F128" s="26" t="s">
        <v>279</v>
      </c>
      <c r="G128" s="26">
        <v>0</v>
      </c>
      <c r="H128" s="26"/>
      <c r="I128" s="26"/>
      <c r="J128" s="11">
        <f>IF(F128 = "","0",IF(G128 = "",F128,IF(H128="",F128+G128,IF(I128="",F128+G128+H128,F128+G128+H128+I128-MIN(F128,G128,H128,I128)))))</f>
        <v>386.3</v>
      </c>
    </row>
    <row r="129" spans="1:10" ht="15">
      <c r="A129" s="7">
        <v>12</v>
      </c>
      <c r="B129" s="2" t="s">
        <v>93</v>
      </c>
      <c r="C129" s="8">
        <v>2000</v>
      </c>
      <c r="D129" s="8">
        <v>40400</v>
      </c>
      <c r="E129" s="23" t="s">
        <v>182</v>
      </c>
      <c r="F129" s="26" t="s">
        <v>281</v>
      </c>
      <c r="G129" s="26">
        <v>0</v>
      </c>
      <c r="H129" s="26"/>
      <c r="I129" s="26"/>
      <c r="J129" s="11">
        <f>IF(F129 = "","0",IF(G129 = "",F129,IF(H129="",F129+G129,IF(I129="",F129+G129+H129,F129+G129+H129+I129-MIN(F129,G129,H129,I129)))))</f>
        <v>381</v>
      </c>
    </row>
    <row r="130" spans="1:10" ht="15">
      <c r="A130" s="7">
        <v>13</v>
      </c>
      <c r="B130" s="2" t="s">
        <v>97</v>
      </c>
      <c r="C130" s="8">
        <v>2001</v>
      </c>
      <c r="D130" s="8">
        <v>38890</v>
      </c>
      <c r="E130" s="23" t="s">
        <v>180</v>
      </c>
      <c r="F130" s="26" t="s">
        <v>284</v>
      </c>
      <c r="G130" s="26">
        <v>0</v>
      </c>
      <c r="H130" s="26"/>
      <c r="I130" s="26"/>
      <c r="J130" s="11">
        <f>IF(F130 = "","0",IF(G130 = "",F130,IF(H130="",F130+G130,IF(I130="",F130+G130+H130,F130+G130+H130+I130-MIN(F130,G130,H130,I130)))))</f>
        <v>353.8</v>
      </c>
    </row>
    <row r="131" spans="1:10" ht="15">
      <c r="C131" s="12"/>
      <c r="E131" s="21"/>
      <c r="F131" s="18"/>
      <c r="G131" s="13"/>
    </row>
    <row r="132" spans="1:10">
      <c r="E132" s="21"/>
      <c r="F132" s="18"/>
      <c r="G132" s="13"/>
    </row>
    <row r="133" spans="1:10" ht="15.75">
      <c r="A133" s="24" t="s">
        <v>184</v>
      </c>
      <c r="E133" s="21"/>
      <c r="F133" s="18"/>
      <c r="G133" s="13"/>
    </row>
    <row r="134" spans="1:10" ht="15.75">
      <c r="A134" s="24" t="s">
        <v>98</v>
      </c>
      <c r="E134" s="21"/>
      <c r="F134" s="18"/>
      <c r="G134" s="13"/>
    </row>
    <row r="135" spans="1:10">
      <c r="A135" s="4" t="s">
        <v>2</v>
      </c>
      <c r="B135" s="6" t="s">
        <v>3</v>
      </c>
      <c r="C135" s="4" t="s">
        <v>4</v>
      </c>
      <c r="D135" s="4" t="s">
        <v>5</v>
      </c>
      <c r="E135" s="20" t="s">
        <v>168</v>
      </c>
      <c r="F135" s="15" t="s">
        <v>169</v>
      </c>
      <c r="G135" s="4" t="s">
        <v>170</v>
      </c>
      <c r="H135" s="4" t="s">
        <v>171</v>
      </c>
      <c r="I135" s="4" t="s">
        <v>172</v>
      </c>
      <c r="J135" s="5" t="s">
        <v>6</v>
      </c>
    </row>
    <row r="136" spans="1:10" ht="15">
      <c r="A136" s="7">
        <v>1</v>
      </c>
      <c r="B136" s="2" t="s">
        <v>100</v>
      </c>
      <c r="C136" s="8">
        <v>1998</v>
      </c>
      <c r="D136" s="8">
        <v>39245</v>
      </c>
      <c r="E136" s="23" t="s">
        <v>187</v>
      </c>
      <c r="F136" s="26" t="s">
        <v>276</v>
      </c>
      <c r="G136" s="26" t="s">
        <v>369</v>
      </c>
      <c r="H136" s="26"/>
      <c r="I136" s="26"/>
      <c r="J136" s="11">
        <f>IF(F136 = "","0",IF(G136 = "",F136,IF(H136="",F136+G136,IF(I136="",F136+G136+H136,F136+G136+H136+I136-MIN(F136,G136,H136,I136)))))</f>
        <v>818.8</v>
      </c>
    </row>
    <row r="137" spans="1:10" ht="15">
      <c r="A137" s="7">
        <v>2</v>
      </c>
      <c r="B137" s="2" t="s">
        <v>101</v>
      </c>
      <c r="C137" s="8">
        <v>1996</v>
      </c>
      <c r="D137" s="8">
        <v>36653</v>
      </c>
      <c r="E137" s="23" t="s">
        <v>177</v>
      </c>
      <c r="F137" s="26" t="s">
        <v>250</v>
      </c>
      <c r="G137" s="26" t="s">
        <v>370</v>
      </c>
      <c r="H137" s="26"/>
      <c r="I137" s="26"/>
      <c r="J137" s="11">
        <f>IF(F137 = "","0",IF(G137 = "",F137,IF(H137="",F137+G137,IF(I137="",F137+G137+H137,F137+G137+H137+I137-MIN(F137,G137,H137,I137)))))</f>
        <v>812.8</v>
      </c>
    </row>
    <row r="138" spans="1:10" ht="15">
      <c r="A138" s="7">
        <v>3</v>
      </c>
      <c r="B138" s="2" t="s">
        <v>104</v>
      </c>
      <c r="C138" s="8">
        <v>1977</v>
      </c>
      <c r="D138" s="8">
        <v>40136</v>
      </c>
      <c r="E138" s="23" t="s">
        <v>176</v>
      </c>
      <c r="F138" s="26" t="s">
        <v>288</v>
      </c>
      <c r="G138" s="26" t="s">
        <v>372</v>
      </c>
      <c r="H138" s="26"/>
      <c r="I138" s="26"/>
      <c r="J138" s="11">
        <f>IF(F138 = "","0",IF(G138 = "",F138,IF(H138="",F138+G138,IF(I138="",F138+G138+H138,F138+G138+H138+I138-MIN(F138,G138,H138,I138)))))</f>
        <v>802.40000000000009</v>
      </c>
    </row>
    <row r="139" spans="1:10" ht="15">
      <c r="A139" s="7">
        <v>4</v>
      </c>
      <c r="B139" s="2" t="s">
        <v>102</v>
      </c>
      <c r="C139" s="8">
        <v>1990</v>
      </c>
      <c r="D139" s="8">
        <v>33716</v>
      </c>
      <c r="E139" s="23" t="s">
        <v>181</v>
      </c>
      <c r="F139" s="26" t="s">
        <v>286</v>
      </c>
      <c r="G139" s="26" t="s">
        <v>371</v>
      </c>
      <c r="H139" s="26"/>
      <c r="I139" s="26"/>
      <c r="J139" s="11">
        <f>IF(F139 = "","0",IF(G139 = "",F139,IF(H139="",F139+G139,IF(I139="",F139+G139+H139,F139+G139+H139+I139-MIN(F139,G139,H139,I139)))))</f>
        <v>795.3</v>
      </c>
    </row>
    <row r="140" spans="1:10" ht="15">
      <c r="A140" s="7">
        <v>5</v>
      </c>
      <c r="B140" s="2" t="s">
        <v>106</v>
      </c>
      <c r="C140" s="8">
        <v>1987</v>
      </c>
      <c r="D140" s="8">
        <v>30740</v>
      </c>
      <c r="E140" s="23" t="s">
        <v>181</v>
      </c>
      <c r="F140" s="26" t="s">
        <v>280</v>
      </c>
      <c r="G140" s="26" t="s">
        <v>373</v>
      </c>
      <c r="H140" s="26"/>
      <c r="I140" s="26"/>
      <c r="J140" s="11">
        <f>IF(F140 = "","0",IF(G140 = "",F140,IF(H140="",F140+G140,IF(I140="",F140+G140+H140,F140+G140+H140+I140-MIN(F140,G140,H140,I140)))))</f>
        <v>767.7</v>
      </c>
    </row>
    <row r="141" spans="1:10" ht="15">
      <c r="A141" s="7">
        <v>6</v>
      </c>
      <c r="B141" s="2" t="s">
        <v>107</v>
      </c>
      <c r="C141" s="8">
        <v>1998</v>
      </c>
      <c r="D141" s="8">
        <v>41018</v>
      </c>
      <c r="E141" s="23" t="s">
        <v>178</v>
      </c>
      <c r="F141" s="26" t="s">
        <v>290</v>
      </c>
      <c r="G141" s="26" t="s">
        <v>374</v>
      </c>
      <c r="H141" s="26"/>
      <c r="I141" s="26"/>
      <c r="J141" s="11">
        <f>IF(F141 = "","0",IF(G141 = "",F141,IF(H141="",F141+G141,IF(I141="",F141+G141+H141,F141+G141+H141+I141-MIN(F141,G141,H141,I141)))))</f>
        <v>762.2</v>
      </c>
    </row>
    <row r="142" spans="1:10" ht="15">
      <c r="A142" s="7">
        <v>7</v>
      </c>
      <c r="B142" s="2" t="s">
        <v>109</v>
      </c>
      <c r="C142" s="8">
        <v>1971</v>
      </c>
      <c r="D142" s="8">
        <v>0</v>
      </c>
      <c r="E142" s="23" t="s">
        <v>178</v>
      </c>
      <c r="F142" s="26" t="s">
        <v>292</v>
      </c>
      <c r="G142" s="26" t="s">
        <v>375</v>
      </c>
      <c r="H142" s="26"/>
      <c r="I142" s="26"/>
      <c r="J142" s="11">
        <f>IF(F142 = "","0",IF(G142 = "",F142,IF(H142="",F142+G142,IF(I142="",F142+G142+H142,F142+G142+H142+I142-MIN(F142,G142,H142,I142)))))</f>
        <v>690.2</v>
      </c>
    </row>
    <row r="143" spans="1:10" ht="15">
      <c r="A143" s="7">
        <v>8</v>
      </c>
      <c r="B143" s="2" t="s">
        <v>110</v>
      </c>
      <c r="C143" s="8">
        <v>1962</v>
      </c>
      <c r="D143" s="8">
        <v>1719</v>
      </c>
      <c r="E143" s="23" t="s">
        <v>176</v>
      </c>
      <c r="F143" s="26" t="s">
        <v>293</v>
      </c>
      <c r="G143" s="26" t="s">
        <v>376</v>
      </c>
      <c r="H143" s="26"/>
      <c r="I143" s="26"/>
      <c r="J143" s="11">
        <f>IF(F143 = "","0",IF(G143 = "",F143,IF(H143="",F143+G143,IF(I143="",F143+G143+H143,F143+G143+H143+I143-MIN(F143,G143,H143,I143)))))</f>
        <v>656.2</v>
      </c>
    </row>
    <row r="144" spans="1:10" ht="15">
      <c r="A144" s="7">
        <v>9</v>
      </c>
      <c r="B144" s="2" t="s">
        <v>99</v>
      </c>
      <c r="C144" s="8">
        <v>1999</v>
      </c>
      <c r="D144" s="8">
        <v>38265</v>
      </c>
      <c r="E144" s="23" t="s">
        <v>186</v>
      </c>
      <c r="F144" s="26" t="s">
        <v>285</v>
      </c>
      <c r="G144" s="26" t="s">
        <v>347</v>
      </c>
      <c r="H144" s="26"/>
      <c r="I144" s="26"/>
      <c r="J144" s="11">
        <f>IF(F144 = "","0",IF(G144 = "",F144,IF(H144="",F144+G144,IF(I144="",F144+G144+H144,F144+G144+H144+I144-MIN(F144,G144,H144,I144)))))</f>
        <v>411.9</v>
      </c>
    </row>
    <row r="145" spans="1:10" ht="15">
      <c r="A145" s="7">
        <v>10</v>
      </c>
      <c r="B145" s="2" t="s">
        <v>103</v>
      </c>
      <c r="C145" s="8">
        <v>1995</v>
      </c>
      <c r="D145" s="8">
        <v>37102</v>
      </c>
      <c r="E145" s="23" t="s">
        <v>176</v>
      </c>
      <c r="F145" s="26" t="s">
        <v>287</v>
      </c>
      <c r="G145" s="26" t="s">
        <v>347</v>
      </c>
      <c r="H145" s="26"/>
      <c r="I145" s="26"/>
      <c r="J145" s="11">
        <f>IF(F145 = "","0",IF(G145 = "",F145,IF(H145="",F145+G145,IF(I145="",F145+G145+H145,F145+G145+H145+I145-MIN(F145,G145,H145,I145)))))</f>
        <v>401.2</v>
      </c>
    </row>
    <row r="146" spans="1:10" ht="15">
      <c r="A146" s="7">
        <v>11</v>
      </c>
      <c r="B146" s="2" t="s">
        <v>105</v>
      </c>
      <c r="C146" s="8">
        <v>1994</v>
      </c>
      <c r="D146" s="8">
        <v>39248</v>
      </c>
      <c r="E146" s="23" t="s">
        <v>181</v>
      </c>
      <c r="F146" s="26" t="s">
        <v>289</v>
      </c>
      <c r="G146" s="26" t="s">
        <v>347</v>
      </c>
      <c r="H146" s="26"/>
      <c r="I146" s="26"/>
      <c r="J146" s="11">
        <f>IF(F146 = "","0",IF(G146 = "",F146,IF(H146="",F146+G146,IF(I146="",F146+G146+H146,F146+G146+H146+I146-MIN(F146,G146,H146,I146)))))</f>
        <v>397.6</v>
      </c>
    </row>
    <row r="147" spans="1:10" ht="15">
      <c r="A147" s="7">
        <v>12</v>
      </c>
      <c r="B147" s="2" t="s">
        <v>108</v>
      </c>
      <c r="C147" s="8">
        <v>1974</v>
      </c>
      <c r="D147" s="8">
        <v>0</v>
      </c>
      <c r="E147" s="23" t="s">
        <v>179</v>
      </c>
      <c r="F147" s="26" t="s">
        <v>291</v>
      </c>
      <c r="G147" s="26" t="s">
        <v>347</v>
      </c>
      <c r="H147" s="26"/>
      <c r="I147" s="26"/>
      <c r="J147" s="11">
        <f>IF(F147 = "","0",IF(G147 = "",F147,IF(H147="",F147+G147,IF(I147="",F147+G147+H147,F147+G147+H147+I147-MIN(F147,G147,H147,I147)))))</f>
        <v>365.5</v>
      </c>
    </row>
    <row r="148" spans="1:10" ht="15">
      <c r="G148" s="26"/>
      <c r="H148" s="26"/>
      <c r="I148" s="26"/>
    </row>
    <row r="149" spans="1:10" ht="15">
      <c r="G149" s="26"/>
      <c r="H149" s="26"/>
      <c r="I149" s="26"/>
    </row>
    <row r="150" spans="1:10" ht="15.75">
      <c r="A150" s="24" t="s">
        <v>188</v>
      </c>
    </row>
    <row r="151" spans="1:10" ht="15.75">
      <c r="A151" s="24" t="s">
        <v>111</v>
      </c>
    </row>
    <row r="152" spans="1:10">
      <c r="A152" s="4" t="s">
        <v>2</v>
      </c>
      <c r="B152" s="6" t="s">
        <v>3</v>
      </c>
      <c r="C152" s="4" t="s">
        <v>4</v>
      </c>
      <c r="D152" s="4" t="s">
        <v>5</v>
      </c>
      <c r="E152" s="20" t="s">
        <v>168</v>
      </c>
      <c r="F152" s="15" t="s">
        <v>169</v>
      </c>
      <c r="G152" s="4" t="s">
        <v>170</v>
      </c>
      <c r="H152" s="4" t="s">
        <v>171</v>
      </c>
      <c r="I152" s="4" t="s">
        <v>172</v>
      </c>
      <c r="J152" s="5" t="s">
        <v>6</v>
      </c>
    </row>
    <row r="153" spans="1:10" ht="15">
      <c r="A153" s="7">
        <v>1</v>
      </c>
      <c r="B153" s="2" t="s">
        <v>112</v>
      </c>
      <c r="C153" s="8">
        <v>1999</v>
      </c>
      <c r="D153" s="8">
        <v>38925</v>
      </c>
      <c r="E153" s="22" t="s">
        <v>179</v>
      </c>
      <c r="F153" s="19" t="s">
        <v>294</v>
      </c>
      <c r="G153" s="19" t="s">
        <v>377</v>
      </c>
      <c r="H153" s="19"/>
      <c r="I153" s="19"/>
      <c r="J153" s="11">
        <f>IF(F153 = "","0",IF(G153 = "",F153,IF(H153="",F153+G153,IF(I153="",F153+G153+H153,F153+G153+H153+I153-MIN(F153,G153,H153,I153)))))</f>
        <v>1236.5</v>
      </c>
    </row>
    <row r="154" spans="1:10" ht="15">
      <c r="A154" s="7">
        <v>2</v>
      </c>
      <c r="B154" s="2" t="s">
        <v>113</v>
      </c>
      <c r="C154" s="8">
        <v>1999</v>
      </c>
      <c r="D154" s="8">
        <v>39720</v>
      </c>
      <c r="E154" s="22" t="s">
        <v>187</v>
      </c>
      <c r="F154" s="19" t="s">
        <v>295</v>
      </c>
      <c r="G154" s="19" t="s">
        <v>378</v>
      </c>
      <c r="H154" s="19"/>
      <c r="I154" s="19"/>
      <c r="J154" s="11">
        <f>IF(F154 = "","0",IF(G154 = "",F154,IF(H154="",F154+G154,IF(I154="",F154+G154+H154,F154+G154+H154+I154-MIN(F154,G154,H154,I154)))))</f>
        <v>1232.8000000000002</v>
      </c>
    </row>
    <row r="155" spans="1:10" ht="15">
      <c r="A155" s="7">
        <v>3</v>
      </c>
      <c r="B155" s="2" t="s">
        <v>116</v>
      </c>
      <c r="C155" s="8">
        <v>2000</v>
      </c>
      <c r="D155" s="8">
        <v>39914</v>
      </c>
      <c r="E155" s="22" t="s">
        <v>182</v>
      </c>
      <c r="F155" s="19" t="s">
        <v>298</v>
      </c>
      <c r="G155" s="19" t="s">
        <v>379</v>
      </c>
      <c r="H155" s="19"/>
      <c r="I155" s="19"/>
      <c r="J155" s="11">
        <f>IF(F155 = "","0",IF(G155 = "",F155,IF(H155="",F155+G155,IF(I155="",F155+G155+H155,F155+G155+H155+I155-MIN(F155,G155,H155,I155)))))</f>
        <v>1208.5</v>
      </c>
    </row>
    <row r="156" spans="1:10" ht="15">
      <c r="A156" s="7">
        <v>4</v>
      </c>
      <c r="B156" s="2" t="s">
        <v>119</v>
      </c>
      <c r="C156" s="8">
        <v>1983</v>
      </c>
      <c r="D156" s="8">
        <v>41246</v>
      </c>
      <c r="E156" s="22" t="s">
        <v>179</v>
      </c>
      <c r="F156" s="19" t="s">
        <v>301</v>
      </c>
      <c r="G156" s="19" t="s">
        <v>380</v>
      </c>
      <c r="H156" s="19"/>
      <c r="I156" s="19"/>
      <c r="J156" s="11">
        <f>IF(F156 = "","0",IF(G156 = "",F156,IF(H156="",F156+G156,IF(I156="",F156+G156+H156,F156+G156+H156+I156-MIN(F156,G156,H156,I156)))))</f>
        <v>1117.5</v>
      </c>
    </row>
    <row r="157" spans="1:10" ht="15">
      <c r="A157" s="7">
        <v>5</v>
      </c>
      <c r="B157" s="2" t="s">
        <v>84</v>
      </c>
      <c r="C157" s="8">
        <v>1973</v>
      </c>
      <c r="D157" s="8">
        <v>40212</v>
      </c>
      <c r="E157" s="22" t="s">
        <v>183</v>
      </c>
      <c r="F157" s="19" t="s">
        <v>303</v>
      </c>
      <c r="G157" s="19" t="s">
        <v>381</v>
      </c>
      <c r="H157" s="19"/>
      <c r="I157" s="19"/>
      <c r="J157" s="11">
        <f>IF(F157 = "","0",IF(G157 = "",F157,IF(H157="",F157+G157,IF(I157="",F157+G157+H157,F157+G157+H157+I157-MIN(F157,G157,H157,I157)))))</f>
        <v>1043</v>
      </c>
    </row>
    <row r="158" spans="1:10" ht="15">
      <c r="A158" s="7">
        <v>6</v>
      </c>
      <c r="B158" s="2" t="s">
        <v>114</v>
      </c>
      <c r="C158" s="8">
        <v>2001</v>
      </c>
      <c r="D158" s="8">
        <v>39275</v>
      </c>
      <c r="E158" s="22" t="s">
        <v>174</v>
      </c>
      <c r="F158" s="19" t="s">
        <v>296</v>
      </c>
      <c r="G158" s="19" t="s">
        <v>347</v>
      </c>
      <c r="H158" s="19"/>
      <c r="I158" s="19"/>
      <c r="J158" s="11">
        <f>IF(F158 = "","0",IF(G158 = "",F158,IF(H158="",F158+G158,IF(I158="",F158+G158+H158,F158+G158+H158+I158-MIN(F158,G158,H158,I158)))))</f>
        <v>613.1</v>
      </c>
    </row>
    <row r="159" spans="1:10" ht="15">
      <c r="A159" s="7">
        <v>7</v>
      </c>
      <c r="B159" s="2" t="s">
        <v>115</v>
      </c>
      <c r="C159" s="8">
        <v>2001</v>
      </c>
      <c r="D159" s="8">
        <v>38879</v>
      </c>
      <c r="E159" s="22" t="s">
        <v>197</v>
      </c>
      <c r="F159" s="19" t="s">
        <v>297</v>
      </c>
      <c r="G159" s="19" t="s">
        <v>347</v>
      </c>
      <c r="H159" s="19"/>
      <c r="I159" s="19"/>
      <c r="J159" s="11">
        <f>IF(F159 = "","0",IF(G159 = "",F159,IF(H159="",F159+G159,IF(I159="",F159+G159+H159,F159+G159+H159+I159-MIN(F159,G159,H159,I159)))))</f>
        <v>609.5</v>
      </c>
    </row>
    <row r="160" spans="1:10" ht="15">
      <c r="A160" s="7">
        <v>8</v>
      </c>
      <c r="B160" s="2" t="s">
        <v>117</v>
      </c>
      <c r="C160" s="8">
        <v>1997</v>
      </c>
      <c r="D160" s="8">
        <v>39367</v>
      </c>
      <c r="E160" s="22" t="s">
        <v>182</v>
      </c>
      <c r="F160" s="19" t="s">
        <v>299</v>
      </c>
      <c r="G160" s="19" t="s">
        <v>347</v>
      </c>
      <c r="H160" s="19"/>
      <c r="I160" s="19"/>
      <c r="J160" s="11">
        <f>IF(F160 = "","0",IF(G160 = "",F160,IF(H160="",F160+G160,IF(I160="",F160+G160+H160,F160+G160+H160+I160-MIN(F160,G160,H160,I160)))))</f>
        <v>598.79999999999995</v>
      </c>
    </row>
    <row r="161" spans="1:10" ht="15">
      <c r="A161" s="7">
        <v>9</v>
      </c>
      <c r="B161" s="2" t="s">
        <v>382</v>
      </c>
      <c r="C161" s="8">
        <v>1973</v>
      </c>
      <c r="D161" s="8">
        <v>1463</v>
      </c>
      <c r="E161" s="22" t="s">
        <v>179</v>
      </c>
      <c r="F161" s="19" t="s">
        <v>347</v>
      </c>
      <c r="G161" s="19" t="s">
        <v>383</v>
      </c>
      <c r="H161" s="19"/>
      <c r="I161" s="19"/>
      <c r="J161" s="11">
        <f>IF(F161 = "","0",IF(G161 = "",F161,IF(H161="",F161+G161,IF(I161="",F161+G161+H161,F161+G161+H161+I161-MIN(F161,G161,H161,I161)))))</f>
        <v>597.9</v>
      </c>
    </row>
    <row r="162" spans="1:10" ht="15">
      <c r="A162" s="7">
        <v>10</v>
      </c>
      <c r="B162" s="2" t="s">
        <v>118</v>
      </c>
      <c r="C162" s="8">
        <v>1974</v>
      </c>
      <c r="D162" s="8">
        <v>41245</v>
      </c>
      <c r="E162" s="22" t="s">
        <v>179</v>
      </c>
      <c r="F162" s="19" t="s">
        <v>300</v>
      </c>
      <c r="G162" s="19" t="s">
        <v>347</v>
      </c>
      <c r="H162" s="19"/>
      <c r="I162" s="19"/>
      <c r="J162" s="11">
        <f>IF(F162 = "","0",IF(G162 = "",F162,IF(H162="",F162+G162,IF(I162="",F162+G162+H162,F162+G162+H162+I162-MIN(F162,G162,H162,I162)))))</f>
        <v>588.29999999999995</v>
      </c>
    </row>
    <row r="163" spans="1:10" ht="15">
      <c r="A163" s="7">
        <v>11</v>
      </c>
      <c r="B163" s="2" t="s">
        <v>384</v>
      </c>
      <c r="C163" s="8">
        <v>1969</v>
      </c>
      <c r="D163" s="8">
        <v>41970</v>
      </c>
      <c r="E163" s="22" t="s">
        <v>182</v>
      </c>
      <c r="F163" s="19" t="s">
        <v>347</v>
      </c>
      <c r="G163" s="19" t="s">
        <v>385</v>
      </c>
      <c r="H163" s="19"/>
      <c r="I163" s="19"/>
      <c r="J163" s="11">
        <f>IF(F163 = "","0",IF(G163 = "",F163,IF(H163="",F163+G163,IF(I163="",F163+G163+H163,F163+G163+H163+I163-MIN(F163,G163,H163,I163)))))</f>
        <v>562.5</v>
      </c>
    </row>
    <row r="164" spans="1:10" ht="15">
      <c r="A164" s="7">
        <v>12</v>
      </c>
      <c r="B164" s="2" t="s">
        <v>386</v>
      </c>
      <c r="C164" s="8">
        <v>1999</v>
      </c>
      <c r="D164" s="8">
        <v>41434</v>
      </c>
      <c r="E164" s="22" t="s">
        <v>179</v>
      </c>
      <c r="F164" s="19" t="s">
        <v>347</v>
      </c>
      <c r="G164" s="19" t="s">
        <v>387</v>
      </c>
      <c r="H164" s="19"/>
      <c r="I164" s="19"/>
      <c r="J164" s="11">
        <f>IF(F164 = "","0",IF(G164 = "",F164,IF(H164="",F164+G164,IF(I164="",F164+G164+H164,F164+G164+H164+I164-MIN(F164,G164,H164,I164)))))</f>
        <v>550.6</v>
      </c>
    </row>
    <row r="165" spans="1:10" ht="15">
      <c r="A165" s="7">
        <v>13</v>
      </c>
      <c r="B165" s="2" t="s">
        <v>388</v>
      </c>
      <c r="C165" s="8">
        <v>1969</v>
      </c>
      <c r="D165" s="8">
        <v>39697</v>
      </c>
      <c r="E165" s="22" t="s">
        <v>176</v>
      </c>
      <c r="F165" s="19" t="s">
        <v>347</v>
      </c>
      <c r="G165" s="19" t="s">
        <v>389</v>
      </c>
      <c r="H165" s="19"/>
      <c r="I165" s="19"/>
      <c r="J165" s="11">
        <f>IF(F165 = "","0",IF(G165 = "",F165,IF(H165="",F165+G165,IF(I165="",F165+G165+H165,F165+G165+H165+I165-MIN(F165,G165,H165,I165)))))</f>
        <v>549</v>
      </c>
    </row>
    <row r="166" spans="1:10" ht="15">
      <c r="A166" s="7">
        <v>14</v>
      </c>
      <c r="B166" s="2" t="s">
        <v>120</v>
      </c>
      <c r="C166" s="8">
        <v>1998</v>
      </c>
      <c r="D166" s="8">
        <v>41160</v>
      </c>
      <c r="E166" s="22" t="s">
        <v>177</v>
      </c>
      <c r="F166" s="19" t="s">
        <v>302</v>
      </c>
      <c r="G166" s="19" t="s">
        <v>347</v>
      </c>
      <c r="H166" s="19"/>
      <c r="I166" s="19"/>
      <c r="J166" s="11">
        <f>IF(F166 = "","0",IF(G166 = "",F166,IF(H166="",F166+G166,IF(I166="",F166+G166+H166,F166+G166+H166+I166-MIN(F166,G166,H166,I166)))))</f>
        <v>541.79999999999995</v>
      </c>
    </row>
    <row r="167" spans="1:10" ht="15">
      <c r="E167" s="21"/>
      <c r="F167" s="18"/>
      <c r="G167" s="19"/>
      <c r="H167" s="19"/>
      <c r="I167" s="19"/>
    </row>
    <row r="168" spans="1:10" ht="15">
      <c r="G168" s="19"/>
      <c r="H168" s="19"/>
      <c r="I168" s="19"/>
    </row>
    <row r="169" spans="1:10" ht="15.75">
      <c r="A169" s="24" t="s">
        <v>188</v>
      </c>
    </row>
    <row r="170" spans="1:10" ht="15.75">
      <c r="A170" s="24" t="s">
        <v>121</v>
      </c>
    </row>
    <row r="171" spans="1:10">
      <c r="A171" s="4" t="s">
        <v>2</v>
      </c>
      <c r="B171" s="6" t="s">
        <v>3</v>
      </c>
      <c r="C171" s="4" t="s">
        <v>4</v>
      </c>
      <c r="D171" s="4" t="s">
        <v>5</v>
      </c>
      <c r="E171" s="20" t="s">
        <v>168</v>
      </c>
      <c r="F171" s="15" t="s">
        <v>169</v>
      </c>
      <c r="G171" s="4" t="s">
        <v>170</v>
      </c>
      <c r="H171" s="4" t="s">
        <v>171</v>
      </c>
      <c r="I171" s="4" t="s">
        <v>172</v>
      </c>
      <c r="J171" s="5" t="s">
        <v>6</v>
      </c>
    </row>
    <row r="172" spans="1:10" ht="15">
      <c r="A172" s="7">
        <v>1</v>
      </c>
      <c r="B172" s="2" t="s">
        <v>124</v>
      </c>
      <c r="C172" s="8">
        <v>1966</v>
      </c>
      <c r="D172" s="8">
        <v>1464</v>
      </c>
      <c r="E172" s="23" t="s">
        <v>177</v>
      </c>
      <c r="F172" s="26" t="s">
        <v>306</v>
      </c>
      <c r="G172" s="26" t="s">
        <v>392</v>
      </c>
      <c r="H172" s="26"/>
      <c r="I172" s="26"/>
      <c r="J172" s="11">
        <f>IF(F172 = "","0",IF(G172 = "",F172,IF(H172="",F172+G172,IF(I172="",F172+G172+H172,F172+G172+H172+I172-MIN(F172,G172,H172,I172)))))</f>
        <v>1129.6999999999998</v>
      </c>
    </row>
    <row r="173" spans="1:10" ht="15">
      <c r="A173" s="7">
        <v>2</v>
      </c>
      <c r="B173" s="2" t="s">
        <v>123</v>
      </c>
      <c r="C173" s="8">
        <v>1956</v>
      </c>
      <c r="D173" s="8">
        <v>21</v>
      </c>
      <c r="E173" s="23" t="s">
        <v>181</v>
      </c>
      <c r="F173" s="26" t="s">
        <v>305</v>
      </c>
      <c r="G173" s="26" t="s">
        <v>391</v>
      </c>
      <c r="H173" s="26"/>
      <c r="I173" s="26"/>
      <c r="J173" s="11">
        <f>IF(F173 = "","0",IF(G173 = "",F173,IF(H173="",F173+G173,IF(I173="",F173+G173+H173,F173+G173+H173+I173-MIN(F173,G173,H173,I173)))))</f>
        <v>1120.6999999999998</v>
      </c>
    </row>
    <row r="174" spans="1:10" ht="15">
      <c r="A174" s="7">
        <v>3</v>
      </c>
      <c r="B174" s="2" t="s">
        <v>127</v>
      </c>
      <c r="C174" s="8">
        <v>1948</v>
      </c>
      <c r="D174" s="8">
        <v>6809</v>
      </c>
      <c r="E174" s="23" t="s">
        <v>190</v>
      </c>
      <c r="F174" s="26" t="s">
        <v>309</v>
      </c>
      <c r="G174" s="26" t="s">
        <v>394</v>
      </c>
      <c r="H174" s="26"/>
      <c r="I174" s="26"/>
      <c r="J174" s="11">
        <f>IF(F174 = "","0",IF(G174 = "",F174,IF(H174="",F174+G174,IF(I174="",F174+G174+H174,F174+G174+H174+I174-MIN(F174,G174,H174,I174)))))</f>
        <v>1115.5999999999999</v>
      </c>
    </row>
    <row r="175" spans="1:10" ht="15">
      <c r="A175" s="7">
        <v>4</v>
      </c>
      <c r="B175" s="2" t="s">
        <v>122</v>
      </c>
      <c r="C175" s="8">
        <v>1952</v>
      </c>
      <c r="D175" s="8">
        <v>3836</v>
      </c>
      <c r="E175" s="23" t="s">
        <v>178</v>
      </c>
      <c r="F175" s="26" t="s">
        <v>304</v>
      </c>
      <c r="G175" s="26" t="s">
        <v>390</v>
      </c>
      <c r="H175" s="26"/>
      <c r="I175" s="26"/>
      <c r="J175" s="11">
        <f>IF(F175 = "","0",IF(G175 = "",F175,IF(H175="",F175+G175,IF(I175="",F175+G175+H175,F175+G175+H175+I175-MIN(F175,G175,H175,I175)))))</f>
        <v>1114.1999999999998</v>
      </c>
    </row>
    <row r="176" spans="1:10" ht="15">
      <c r="A176" s="7">
        <v>5</v>
      </c>
      <c r="B176" s="2" t="s">
        <v>125</v>
      </c>
      <c r="C176" s="8">
        <v>1961</v>
      </c>
      <c r="D176" s="8">
        <v>1718</v>
      </c>
      <c r="E176" s="23" t="s">
        <v>176</v>
      </c>
      <c r="F176" s="26" t="s">
        <v>307</v>
      </c>
      <c r="G176" s="26" t="s">
        <v>393</v>
      </c>
      <c r="H176" s="26"/>
      <c r="I176" s="26"/>
      <c r="J176" s="11">
        <f>IF(F176 = "","0",IF(G176 = "",F176,IF(H176="",F176+G176,IF(I176="",F176+G176+H176,F176+G176+H176+I176-MIN(F176,G176,H176,I176)))))</f>
        <v>1109.4000000000001</v>
      </c>
    </row>
    <row r="177" spans="1:10" ht="15">
      <c r="A177" s="7">
        <v>6</v>
      </c>
      <c r="B177" s="2" t="s">
        <v>128</v>
      </c>
      <c r="C177" s="8">
        <v>1947</v>
      </c>
      <c r="D177" s="8">
        <v>1507</v>
      </c>
      <c r="E177" s="23" t="s">
        <v>179</v>
      </c>
      <c r="F177" s="26" t="s">
        <v>310</v>
      </c>
      <c r="G177" s="26" t="s">
        <v>395</v>
      </c>
      <c r="H177" s="26"/>
      <c r="I177" s="26"/>
      <c r="J177" s="11">
        <f>IF(F177 = "","0",IF(G177 = "",F177,IF(H177="",F177+G177,IF(I177="",F177+G177+H177,F177+G177+H177+I177-MIN(F177,G177,H177,I177)))))</f>
        <v>1076.3000000000002</v>
      </c>
    </row>
    <row r="178" spans="1:10" ht="15">
      <c r="A178" s="7">
        <v>7</v>
      </c>
      <c r="B178" s="2" t="s">
        <v>126</v>
      </c>
      <c r="C178" s="8">
        <v>1965</v>
      </c>
      <c r="D178" s="8">
        <v>7022</v>
      </c>
      <c r="E178" s="23" t="s">
        <v>189</v>
      </c>
      <c r="F178" s="26" t="s">
        <v>308</v>
      </c>
      <c r="G178" s="26" t="s">
        <v>347</v>
      </c>
      <c r="H178" s="26"/>
      <c r="I178" s="26"/>
      <c r="J178" s="11">
        <f>IF(F178 = "","0",IF(G178 = "",F178,IF(H178="",F178+G178,IF(I178="",F178+G178+H178,F178+G178+H178+I178-MIN(F178,G178,H178,I178)))))</f>
        <v>546</v>
      </c>
    </row>
    <row r="179" spans="1:10" ht="15">
      <c r="G179" s="26"/>
      <c r="H179" s="26"/>
      <c r="I179" s="26"/>
    </row>
    <row r="180" spans="1:10" ht="15">
      <c r="G180" s="26"/>
      <c r="H180" s="26"/>
      <c r="I180" s="26"/>
    </row>
    <row r="181" spans="1:10" ht="15.75">
      <c r="A181" s="24" t="s">
        <v>129</v>
      </c>
    </row>
    <row r="182" spans="1:10" ht="15.75">
      <c r="A182" s="24" t="s">
        <v>85</v>
      </c>
    </row>
    <row r="183" spans="1:10">
      <c r="A183" s="4" t="s">
        <v>2</v>
      </c>
      <c r="B183" s="6" t="s">
        <v>3</v>
      </c>
      <c r="C183" s="4" t="s">
        <v>4</v>
      </c>
      <c r="D183" s="4" t="s">
        <v>5</v>
      </c>
      <c r="E183" s="20" t="s">
        <v>168</v>
      </c>
      <c r="F183" s="15" t="s">
        <v>169</v>
      </c>
      <c r="G183" s="4" t="s">
        <v>170</v>
      </c>
      <c r="H183" s="4" t="s">
        <v>171</v>
      </c>
      <c r="I183" s="4" t="s">
        <v>172</v>
      </c>
      <c r="J183" s="4" t="s">
        <v>6</v>
      </c>
    </row>
    <row r="184" spans="1:10" ht="15">
      <c r="A184" s="7">
        <v>1</v>
      </c>
      <c r="B184" s="2" t="s">
        <v>130</v>
      </c>
      <c r="C184" s="8">
        <v>2000</v>
      </c>
      <c r="D184" s="8">
        <v>40667</v>
      </c>
      <c r="E184" s="23" t="s">
        <v>191</v>
      </c>
      <c r="F184" s="26" t="s">
        <v>311</v>
      </c>
      <c r="G184" s="26" t="s">
        <v>396</v>
      </c>
      <c r="H184" s="26"/>
      <c r="I184" s="26"/>
      <c r="J184" s="28">
        <f>IF(F184 = "","0",IF(G184 = "",F184,IF(H184="",F184+G184,IF(I184="",F184+G184+H184,F184+G184+H184+I184-MIN(F184,G184,H184,I184)))))</f>
        <v>730</v>
      </c>
    </row>
    <row r="185" spans="1:10" ht="15">
      <c r="A185" s="7">
        <v>2</v>
      </c>
      <c r="B185" s="2" t="s">
        <v>131</v>
      </c>
      <c r="C185" s="8">
        <v>2002</v>
      </c>
      <c r="D185" s="8">
        <v>41278</v>
      </c>
      <c r="E185" s="23" t="s">
        <v>192</v>
      </c>
      <c r="F185" s="26" t="s">
        <v>312</v>
      </c>
      <c r="G185" s="26" t="s">
        <v>397</v>
      </c>
      <c r="H185" s="26"/>
      <c r="I185" s="26"/>
      <c r="J185" s="28">
        <f>IF(F185 = "","0",IF(G185 = "",F185,IF(H185="",F185+G185,IF(I185="",F185+G185+H185,F185+G185+H185+I185-MIN(F185,G185,H185,I185)))))</f>
        <v>727</v>
      </c>
    </row>
    <row r="186" spans="1:10" ht="15">
      <c r="A186" s="7">
        <v>3</v>
      </c>
      <c r="B186" s="2" t="s">
        <v>132</v>
      </c>
      <c r="C186" s="8">
        <v>2003</v>
      </c>
      <c r="D186" s="8">
        <v>42067</v>
      </c>
      <c r="E186" s="23" t="s">
        <v>193</v>
      </c>
      <c r="F186" s="26" t="s">
        <v>313</v>
      </c>
      <c r="G186" s="26" t="s">
        <v>398</v>
      </c>
      <c r="H186" s="26"/>
      <c r="I186" s="26"/>
      <c r="J186" s="28">
        <f>IF(F186 = "","0",IF(G186 = "",F186,IF(H186="",F186+G186,IF(I186="",F186+G186+H186,F186+G186+H186+I186-MIN(F186,G186,H186,I186)))))</f>
        <v>721</v>
      </c>
    </row>
    <row r="187" spans="1:10" ht="15">
      <c r="A187" s="7">
        <v>4</v>
      </c>
      <c r="B187" s="2" t="s">
        <v>133</v>
      </c>
      <c r="C187" s="8">
        <v>2000</v>
      </c>
      <c r="D187" s="8">
        <v>38845</v>
      </c>
      <c r="E187" s="23" t="s">
        <v>187</v>
      </c>
      <c r="F187" s="26" t="s">
        <v>314</v>
      </c>
      <c r="G187" s="26" t="s">
        <v>399</v>
      </c>
      <c r="H187" s="26"/>
      <c r="I187" s="26"/>
      <c r="J187" s="28">
        <f>IF(F187 = "","0",IF(G187 = "",F187,IF(H187="",F187+G187,IF(I187="",F187+G187+H187,F187+G187+H187+I187-MIN(F187,G187,H187,I187)))))</f>
        <v>720</v>
      </c>
    </row>
    <row r="188" spans="1:10" ht="15">
      <c r="A188" s="7">
        <v>5</v>
      </c>
      <c r="B188" s="2" t="s">
        <v>134</v>
      </c>
      <c r="C188" s="8">
        <v>2003</v>
      </c>
      <c r="D188" s="8">
        <v>40483</v>
      </c>
      <c r="E188" s="23" t="s">
        <v>179</v>
      </c>
      <c r="F188" s="26" t="s">
        <v>315</v>
      </c>
      <c r="G188" s="26" t="s">
        <v>314</v>
      </c>
      <c r="H188" s="26"/>
      <c r="I188" s="26"/>
      <c r="J188" s="28">
        <f>IF(F188 = "","0",IF(G188 = "",F188,IF(H188="",F188+G188,IF(I188="",F188+G188+H188,F188+G188+H188+I188-MIN(F188,G188,H188,I188)))))</f>
        <v>695</v>
      </c>
    </row>
    <row r="189" spans="1:10" ht="15">
      <c r="A189" s="7">
        <v>6</v>
      </c>
      <c r="B189" s="2" t="s">
        <v>136</v>
      </c>
      <c r="C189" s="8">
        <v>2001</v>
      </c>
      <c r="D189" s="8">
        <v>41073</v>
      </c>
      <c r="E189" s="23" t="s">
        <v>179</v>
      </c>
      <c r="F189" s="26" t="s">
        <v>316</v>
      </c>
      <c r="G189" s="26" t="s">
        <v>324</v>
      </c>
      <c r="H189" s="26"/>
      <c r="I189" s="26"/>
      <c r="J189" s="28">
        <f>IF(F189 = "","0",IF(G189 = "",F189,IF(H189="",F189+G189,IF(I189="",F189+G189+H189,F189+G189+H189+I189-MIN(F189,G189,H189,I189)))))</f>
        <v>695</v>
      </c>
    </row>
    <row r="190" spans="1:10" ht="15">
      <c r="A190" s="7">
        <v>7</v>
      </c>
      <c r="B190" s="2" t="s">
        <v>135</v>
      </c>
      <c r="C190" s="8">
        <v>2002</v>
      </c>
      <c r="D190" s="8">
        <v>40664</v>
      </c>
      <c r="E190" s="23" t="s">
        <v>191</v>
      </c>
      <c r="F190" s="26" t="s">
        <v>315</v>
      </c>
      <c r="G190" s="26" t="s">
        <v>400</v>
      </c>
      <c r="H190" s="26"/>
      <c r="I190" s="26"/>
      <c r="J190" s="28">
        <f>IF(F190 = "","0",IF(G190 = "",F190,IF(H190="",F190+G190,IF(I190="",F190+G190+H190,F190+G190+H190+I190-MIN(F190,G190,H190,I190)))))</f>
        <v>673</v>
      </c>
    </row>
    <row r="191" spans="1:10" ht="15">
      <c r="A191" s="7">
        <v>8</v>
      </c>
      <c r="B191" s="2" t="s">
        <v>137</v>
      </c>
      <c r="C191" s="8">
        <v>2005</v>
      </c>
      <c r="D191" s="8">
        <v>41512</v>
      </c>
      <c r="E191" s="23" t="s">
        <v>194</v>
      </c>
      <c r="F191" s="26" t="s">
        <v>317</v>
      </c>
      <c r="G191" s="26" t="s">
        <v>401</v>
      </c>
      <c r="H191" s="26"/>
      <c r="I191" s="26"/>
      <c r="J191" s="28">
        <f>IF(F191 = "","0",IF(G191 = "",F191,IF(H191="",F191+G191,IF(I191="",F191+G191+H191,F191+G191+H191+I191-MIN(F191,G191,H191,I191)))))</f>
        <v>668</v>
      </c>
    </row>
    <row r="192" spans="1:10" ht="15">
      <c r="A192" s="7">
        <v>9</v>
      </c>
      <c r="B192" s="2" t="s">
        <v>138</v>
      </c>
      <c r="C192" s="8">
        <v>2001</v>
      </c>
      <c r="D192" s="8">
        <v>41070</v>
      </c>
      <c r="E192" s="23" t="s">
        <v>191</v>
      </c>
      <c r="F192" s="26" t="s">
        <v>318</v>
      </c>
      <c r="G192" s="26" t="s">
        <v>402</v>
      </c>
      <c r="H192" s="26"/>
      <c r="I192" s="26"/>
      <c r="J192" s="28">
        <f>IF(F192 = "","0",IF(G192 = "",F192,IF(H192="",F192+G192,IF(I192="",F192+G192+H192,F192+G192+H192+I192-MIN(F192,G192,H192,I192)))))</f>
        <v>660</v>
      </c>
    </row>
    <row r="193" spans="1:10" ht="15">
      <c r="A193" s="7">
        <v>10</v>
      </c>
      <c r="B193" s="2" t="s">
        <v>139</v>
      </c>
      <c r="C193" s="8">
        <v>2002</v>
      </c>
      <c r="D193" s="8">
        <v>0</v>
      </c>
      <c r="E193" s="23" t="s">
        <v>187</v>
      </c>
      <c r="F193" s="26" t="s">
        <v>319</v>
      </c>
      <c r="G193" s="26" t="s">
        <v>403</v>
      </c>
      <c r="H193" s="26"/>
      <c r="I193" s="26"/>
      <c r="J193" s="28">
        <f>IF(F193 = "","0",IF(G193 = "",F193,IF(H193="",F193+G193,IF(I193="",F193+G193+H193,F193+G193+H193+I193-MIN(F193,G193,H193,I193)))))</f>
        <v>647</v>
      </c>
    </row>
    <row r="194" spans="1:10" ht="15">
      <c r="A194" s="7">
        <v>11</v>
      </c>
      <c r="B194" s="2" t="s">
        <v>140</v>
      </c>
      <c r="C194" s="8">
        <v>2001</v>
      </c>
      <c r="D194" s="8">
        <v>41636</v>
      </c>
      <c r="E194" s="23" t="s">
        <v>179</v>
      </c>
      <c r="F194" s="26" t="s">
        <v>320</v>
      </c>
      <c r="G194" s="26" t="s">
        <v>404</v>
      </c>
      <c r="H194" s="26"/>
      <c r="I194" s="26"/>
      <c r="J194" s="28">
        <f>IF(F194 = "","0",IF(G194 = "",F194,IF(H194="",F194+G194,IF(I194="",F194+G194+H194,F194+G194+H194+I194-MIN(F194,G194,H194,I194)))))</f>
        <v>637</v>
      </c>
    </row>
    <row r="195" spans="1:10" ht="15">
      <c r="A195" s="7">
        <v>12</v>
      </c>
      <c r="B195" s="2" t="s">
        <v>143</v>
      </c>
      <c r="C195" s="8">
        <v>2002</v>
      </c>
      <c r="D195" s="8">
        <v>0</v>
      </c>
      <c r="E195" s="23" t="s">
        <v>192</v>
      </c>
      <c r="F195" s="26" t="s">
        <v>323</v>
      </c>
      <c r="G195" s="26" t="s">
        <v>405</v>
      </c>
      <c r="H195" s="26"/>
      <c r="I195" s="26"/>
      <c r="J195" s="28">
        <f>IF(F195 = "","0",IF(G195 = "",F195,IF(H195="",F195+G195,IF(I195="",F195+G195+H195,F195+G195+H195+I195-MIN(F195,G195,H195,I195)))))</f>
        <v>567</v>
      </c>
    </row>
    <row r="196" spans="1:10" ht="15">
      <c r="A196" s="7">
        <v>13</v>
      </c>
      <c r="B196" s="2" t="s">
        <v>406</v>
      </c>
      <c r="C196" s="8">
        <v>2001</v>
      </c>
      <c r="D196" s="8">
        <v>41711</v>
      </c>
      <c r="E196" s="23" t="s">
        <v>191</v>
      </c>
      <c r="F196" s="26" t="s">
        <v>347</v>
      </c>
      <c r="G196" s="26" t="s">
        <v>400</v>
      </c>
      <c r="H196" s="26"/>
      <c r="I196" s="26"/>
      <c r="J196" s="28">
        <f>IF(F196 = "","0",IF(G196 = "",F196,IF(H196="",F196+G196,IF(I196="",F196+G196+H196,F196+G196+H196+I196-MIN(F196,G196,H196,I196)))))</f>
        <v>331</v>
      </c>
    </row>
    <row r="197" spans="1:10" ht="15">
      <c r="A197" s="7">
        <v>14</v>
      </c>
      <c r="B197" s="2" t="s">
        <v>141</v>
      </c>
      <c r="C197" s="8">
        <v>2002</v>
      </c>
      <c r="D197" s="8">
        <v>41277</v>
      </c>
      <c r="E197" s="23" t="s">
        <v>192</v>
      </c>
      <c r="F197" s="26" t="s">
        <v>321</v>
      </c>
      <c r="G197" s="26" t="s">
        <v>347</v>
      </c>
      <c r="H197" s="26"/>
      <c r="I197" s="26"/>
      <c r="J197" s="28">
        <f>IF(F197 = "","0",IF(G197 = "",F197,IF(H197="",F197+G197,IF(I197="",F197+G197+H197,F197+G197+H197+I197-MIN(F197,G197,H197,I197)))))</f>
        <v>301</v>
      </c>
    </row>
    <row r="198" spans="1:10" ht="15">
      <c r="A198" s="7">
        <v>15</v>
      </c>
      <c r="B198" s="2" t="s">
        <v>142</v>
      </c>
      <c r="C198" s="8">
        <v>2000</v>
      </c>
      <c r="D198" s="8">
        <v>40668</v>
      </c>
      <c r="E198" s="23" t="s">
        <v>191</v>
      </c>
      <c r="F198" s="26" t="s">
        <v>322</v>
      </c>
      <c r="G198" s="26" t="s">
        <v>347</v>
      </c>
      <c r="H198" s="26"/>
      <c r="I198" s="26"/>
      <c r="J198" s="28">
        <f>IF(F198 = "","0",IF(G198 = "",F198,IF(H198="",F198+G198,IF(I198="",F198+G198+H198,F198+G198+H198+I198-MIN(F198,G198,H198,I198)))))</f>
        <v>290</v>
      </c>
    </row>
    <row r="199" spans="1:10" ht="15">
      <c r="E199" s="21"/>
      <c r="F199" s="18"/>
      <c r="G199" s="26"/>
      <c r="H199" s="26"/>
      <c r="I199" s="26"/>
      <c r="J199" s="13"/>
    </row>
    <row r="200" spans="1:10" ht="15">
      <c r="G200" s="26"/>
      <c r="H200" s="26"/>
      <c r="I200" s="26"/>
      <c r="J200" s="13"/>
    </row>
    <row r="201" spans="1:10" ht="15.75">
      <c r="A201" s="24" t="s">
        <v>129</v>
      </c>
      <c r="J201" s="13"/>
    </row>
    <row r="202" spans="1:10" ht="15.75">
      <c r="A202" s="24" t="s">
        <v>98</v>
      </c>
      <c r="J202" s="13"/>
    </row>
    <row r="203" spans="1:10">
      <c r="A203" s="4" t="s">
        <v>2</v>
      </c>
      <c r="B203" s="6" t="s">
        <v>3</v>
      </c>
      <c r="C203" s="4" t="s">
        <v>4</v>
      </c>
      <c r="D203" s="4" t="s">
        <v>5</v>
      </c>
      <c r="E203" s="20" t="s">
        <v>168</v>
      </c>
      <c r="F203" s="15" t="s">
        <v>169</v>
      </c>
      <c r="G203" s="4" t="s">
        <v>170</v>
      </c>
      <c r="H203" s="4" t="s">
        <v>171</v>
      </c>
      <c r="I203" s="4" t="s">
        <v>172</v>
      </c>
      <c r="J203" s="4" t="s">
        <v>6</v>
      </c>
    </row>
    <row r="204" spans="1:10" ht="15">
      <c r="A204" s="7">
        <v>1</v>
      </c>
      <c r="B204" s="2" t="s">
        <v>146</v>
      </c>
      <c r="C204" s="8">
        <v>1994</v>
      </c>
      <c r="D204" s="8">
        <v>37924</v>
      </c>
      <c r="E204" s="23" t="s">
        <v>192</v>
      </c>
      <c r="F204" s="26" t="s">
        <v>325</v>
      </c>
      <c r="G204" s="26" t="s">
        <v>408</v>
      </c>
      <c r="H204" s="26"/>
      <c r="I204" s="26"/>
      <c r="J204" s="28">
        <f>IF(F204 = "","0",IF(G204 = "",F204,IF(H204="",F204+G204,IF(I204="",F204+G204+H204,F204+G204+H204+I204-MIN(F204,G204,H204,I204)))))</f>
        <v>717</v>
      </c>
    </row>
    <row r="205" spans="1:10" ht="15">
      <c r="A205" s="7">
        <v>2</v>
      </c>
      <c r="B205" s="2" t="s">
        <v>144</v>
      </c>
      <c r="C205" s="8">
        <v>1967</v>
      </c>
      <c r="D205" s="8">
        <v>32996</v>
      </c>
      <c r="E205" s="23" t="s">
        <v>179</v>
      </c>
      <c r="F205" s="26" t="s">
        <v>313</v>
      </c>
      <c r="G205" s="26" t="s">
        <v>407</v>
      </c>
      <c r="H205" s="26"/>
      <c r="I205" s="26"/>
      <c r="J205" s="28">
        <f>IF(F205 = "","0",IF(G205 = "",F205,IF(H205="",F205+G205,IF(I205="",F205+G205+H205,F205+G205+H205+I205-MIN(F205,G205,H205,I205)))))</f>
        <v>709</v>
      </c>
    </row>
    <row r="206" spans="1:10" ht="15">
      <c r="A206" s="7">
        <v>3</v>
      </c>
      <c r="B206" s="2" t="s">
        <v>148</v>
      </c>
      <c r="C206" s="8">
        <v>1973</v>
      </c>
      <c r="D206" s="8">
        <v>41873</v>
      </c>
      <c r="E206" s="23" t="s">
        <v>194</v>
      </c>
      <c r="F206" s="26" t="s">
        <v>326</v>
      </c>
      <c r="G206" s="26" t="s">
        <v>312</v>
      </c>
      <c r="H206" s="26"/>
      <c r="I206" s="26"/>
      <c r="J206" s="28">
        <f>IF(F206 = "","0",IF(G206 = "",F206,IF(H206="",F206+G206,IF(I206="",F206+G206+H206,F206+G206+H206+I206-MIN(F206,G206,H206,I206)))))</f>
        <v>704</v>
      </c>
    </row>
    <row r="207" spans="1:10" ht="15">
      <c r="A207" s="7">
        <v>4</v>
      </c>
      <c r="B207" s="2" t="s">
        <v>145</v>
      </c>
      <c r="C207" s="8">
        <v>1998</v>
      </c>
      <c r="D207" s="8">
        <v>41085</v>
      </c>
      <c r="E207" s="23" t="s">
        <v>191</v>
      </c>
      <c r="F207" s="26" t="s">
        <v>324</v>
      </c>
      <c r="G207" s="26" t="s">
        <v>347</v>
      </c>
      <c r="H207" s="26"/>
      <c r="I207" s="26"/>
      <c r="J207" s="28">
        <f>IF(F207 = "","0",IF(G207 = "",F207,IF(H207="",F207+G207,IF(I207="",F207+G207+H207,F207+G207+H207+I207-MIN(F207,G207,H207,I207)))))</f>
        <v>355</v>
      </c>
    </row>
    <row r="208" spans="1:10" ht="15">
      <c r="A208" s="7">
        <v>5</v>
      </c>
      <c r="B208" s="2" t="s">
        <v>409</v>
      </c>
      <c r="C208" s="8">
        <v>1981</v>
      </c>
      <c r="D208" s="8">
        <v>39234</v>
      </c>
      <c r="E208" s="23" t="s">
        <v>410</v>
      </c>
      <c r="F208" s="26" t="s">
        <v>347</v>
      </c>
      <c r="G208" s="26" t="s">
        <v>324</v>
      </c>
      <c r="H208" s="26"/>
      <c r="I208" s="26"/>
      <c r="J208" s="28">
        <f>IF(F208 = "","0",IF(G208 = "",F208,IF(H208="",F208+G208,IF(I208="",F208+G208+H208,F208+G208+H208+I208-MIN(F208,G208,H208,I208)))))</f>
        <v>355</v>
      </c>
    </row>
    <row r="209" spans="1:10" ht="15">
      <c r="A209" s="7">
        <v>6</v>
      </c>
      <c r="B209" s="2" t="s">
        <v>147</v>
      </c>
      <c r="C209" s="8">
        <v>1976</v>
      </c>
      <c r="D209" s="8">
        <v>40859</v>
      </c>
      <c r="E209" s="23" t="s">
        <v>193</v>
      </c>
      <c r="F209" s="26" t="s">
        <v>315</v>
      </c>
      <c r="G209" s="26" t="s">
        <v>347</v>
      </c>
      <c r="H209" s="26"/>
      <c r="I209" s="26"/>
      <c r="J209" s="28">
        <f>IF(F209 = "","0",IF(G209 = "",F209,IF(H209="",F209+G209,IF(I209="",F209+G209+H209,F209+G209+H209+I209-MIN(F209,G209,H209,I209)))))</f>
        <v>342</v>
      </c>
    </row>
    <row r="210" spans="1:10" ht="15">
      <c r="A210" s="7">
        <v>7</v>
      </c>
      <c r="B210" s="2" t="s">
        <v>149</v>
      </c>
      <c r="C210" s="8">
        <v>1974</v>
      </c>
      <c r="D210" s="8">
        <v>0</v>
      </c>
      <c r="E210" s="23" t="s">
        <v>194</v>
      </c>
      <c r="F210" s="26" t="s">
        <v>327</v>
      </c>
      <c r="G210" s="26" t="s">
        <v>347</v>
      </c>
      <c r="H210" s="26"/>
      <c r="I210" s="26"/>
      <c r="J210" s="28">
        <f>IF(F210 = "","0",IF(G210 = "",F210,IF(H210="",F210+G210,IF(I210="",F210+G210+H210,F210+G210+H210+I210-MIN(F210,G210,H210,I210)))))</f>
        <v>287</v>
      </c>
    </row>
    <row r="211" spans="1:10" ht="15">
      <c r="E211" s="21"/>
      <c r="F211" s="18"/>
      <c r="G211" s="26"/>
      <c r="H211" s="26"/>
      <c r="I211" s="26"/>
      <c r="J211" s="13"/>
    </row>
    <row r="212" spans="1:10">
      <c r="J212" s="13"/>
    </row>
    <row r="213" spans="1:10" ht="15.75">
      <c r="A213" s="24" t="s">
        <v>150</v>
      </c>
    </row>
    <row r="214" spans="1:10" ht="15.75">
      <c r="A214" s="24" t="s">
        <v>111</v>
      </c>
    </row>
    <row r="215" spans="1:10">
      <c r="A215" s="4" t="s">
        <v>2</v>
      </c>
      <c r="B215" s="6" t="s">
        <v>3</v>
      </c>
      <c r="C215" s="4" t="s">
        <v>4</v>
      </c>
      <c r="D215" s="4" t="s">
        <v>5</v>
      </c>
      <c r="E215" s="20" t="s">
        <v>168</v>
      </c>
      <c r="F215" s="15" t="s">
        <v>169</v>
      </c>
      <c r="G215" s="4" t="s">
        <v>170</v>
      </c>
      <c r="H215" s="4" t="s">
        <v>171</v>
      </c>
      <c r="I215" s="4" t="s">
        <v>172</v>
      </c>
      <c r="J215" s="4" t="s">
        <v>6</v>
      </c>
    </row>
    <row r="216" spans="1:10" ht="15">
      <c r="A216" s="7">
        <v>1</v>
      </c>
      <c r="B216" s="2" t="s">
        <v>151</v>
      </c>
      <c r="C216" s="8">
        <v>1975</v>
      </c>
      <c r="D216" s="8">
        <v>39247</v>
      </c>
      <c r="E216" s="23" t="s">
        <v>187</v>
      </c>
      <c r="F216" s="26" t="s">
        <v>328</v>
      </c>
      <c r="G216" s="26" t="s">
        <v>411</v>
      </c>
      <c r="H216" s="26"/>
      <c r="I216" s="26"/>
      <c r="J216" s="28">
        <f>IF(F216 = "","0",IF(G216 = "",F216,IF(H216="",F216+G216,IF(I216="",F216+G216+H216,F216+G216+H216+I216-MIN(F216,G216,H216,I216)))))</f>
        <v>1101</v>
      </c>
    </row>
    <row r="217" spans="1:10" ht="15">
      <c r="A217" s="7">
        <v>2</v>
      </c>
      <c r="B217" s="2" t="s">
        <v>153</v>
      </c>
      <c r="C217" s="8">
        <v>1993</v>
      </c>
      <c r="D217" s="8">
        <v>36243</v>
      </c>
      <c r="E217" s="23" t="s">
        <v>192</v>
      </c>
      <c r="F217" s="26" t="s">
        <v>330</v>
      </c>
      <c r="G217" s="26" t="s">
        <v>328</v>
      </c>
      <c r="H217" s="26"/>
      <c r="I217" s="26"/>
      <c r="J217" s="28">
        <f>IF(F217 = "","0",IF(G217 = "",F217,IF(H217="",F217+G217,IF(I217="",F217+G217+H217,F217+G217+H217+I217-MIN(F217,G217,H217,I217)))))</f>
        <v>1094</v>
      </c>
    </row>
    <row r="218" spans="1:10" ht="15">
      <c r="A218" s="7">
        <v>3</v>
      </c>
      <c r="B218" s="2" t="s">
        <v>152</v>
      </c>
      <c r="C218" s="8">
        <v>1970</v>
      </c>
      <c r="D218" s="8">
        <v>39613</v>
      </c>
      <c r="E218" s="23" t="s">
        <v>176</v>
      </c>
      <c r="F218" s="26" t="s">
        <v>329</v>
      </c>
      <c r="G218" s="26" t="s">
        <v>335</v>
      </c>
      <c r="H218" s="26"/>
      <c r="I218" s="26"/>
      <c r="J218" s="28">
        <f>IF(F218 = "","0",IF(G218 = "",F218,IF(H218="",F218+G218,IF(I218="",F218+G218+H218,F218+G218+H218+I218-MIN(F218,G218,H218,I218)))))</f>
        <v>1071</v>
      </c>
    </row>
    <row r="219" spans="1:10" ht="15">
      <c r="A219" s="7">
        <v>4</v>
      </c>
      <c r="B219" s="2" t="s">
        <v>154</v>
      </c>
      <c r="C219" s="8">
        <v>1999</v>
      </c>
      <c r="D219" s="8">
        <v>39611</v>
      </c>
      <c r="E219" s="23" t="s">
        <v>195</v>
      </c>
      <c r="F219" s="26" t="s">
        <v>331</v>
      </c>
      <c r="G219" s="26" t="s">
        <v>334</v>
      </c>
      <c r="H219" s="26"/>
      <c r="I219" s="26"/>
      <c r="J219" s="28">
        <f>IF(F219 = "","0",IF(G219 = "",F219,IF(H219="",F219+G219,IF(I219="",F219+G219+H219,F219+G219+H219+I219-MIN(F219,G219,H219,I219)))))</f>
        <v>1064</v>
      </c>
    </row>
    <row r="220" spans="1:10" ht="15">
      <c r="A220" s="7">
        <v>5</v>
      </c>
      <c r="B220" s="2" t="s">
        <v>249</v>
      </c>
      <c r="C220" s="8">
        <v>1981</v>
      </c>
      <c r="D220" s="8">
        <v>42216</v>
      </c>
      <c r="E220" s="23" t="s">
        <v>190</v>
      </c>
      <c r="F220" s="26" t="s">
        <v>336</v>
      </c>
      <c r="G220" s="26" t="s">
        <v>330</v>
      </c>
      <c r="H220" s="26"/>
      <c r="I220" s="26"/>
      <c r="J220" s="28">
        <f>IF(F220 = "","0",IF(G220 = "",F220,IF(H220="",F220+G220,IF(I220="",F220+G220+H220,F220+G220+H220+I220-MIN(F220,G220,H220,I220)))))</f>
        <v>1041</v>
      </c>
    </row>
    <row r="221" spans="1:10" ht="15">
      <c r="A221" s="7">
        <v>6</v>
      </c>
      <c r="B221" s="2" t="s">
        <v>412</v>
      </c>
      <c r="C221" s="8">
        <v>1998</v>
      </c>
      <c r="D221" s="8">
        <v>37773</v>
      </c>
      <c r="E221" s="23" t="s">
        <v>191</v>
      </c>
      <c r="F221" s="26" t="s">
        <v>347</v>
      </c>
      <c r="G221" s="26" t="s">
        <v>413</v>
      </c>
      <c r="H221" s="26"/>
      <c r="I221" s="26"/>
      <c r="J221" s="28">
        <f>IF(F221 = "","0",IF(G221 = "",F221,IF(H221="",F221+G221,IF(I221="",F221+G221+H221,F221+G221+H221+I221-MIN(F221,G221,H221,I221)))))</f>
        <v>551</v>
      </c>
    </row>
    <row r="222" spans="1:10" ht="15">
      <c r="A222" s="7">
        <v>7</v>
      </c>
      <c r="B222" s="2" t="s">
        <v>414</v>
      </c>
      <c r="C222" s="8">
        <v>1972</v>
      </c>
      <c r="D222" s="8">
        <v>41101</v>
      </c>
      <c r="E222" s="23" t="s">
        <v>362</v>
      </c>
      <c r="F222" s="26" t="s">
        <v>347</v>
      </c>
      <c r="G222" s="26" t="s">
        <v>415</v>
      </c>
      <c r="H222" s="26"/>
      <c r="I222" s="26"/>
      <c r="J222" s="28">
        <f>IF(F222 = "","0",IF(G222 = "",F222,IF(H222="",F222+G222,IF(I222="",F222+G222+H222,F222+G222+H222+I222-MIN(F222,G222,H222,I222)))))</f>
        <v>547</v>
      </c>
    </row>
    <row r="223" spans="1:10" ht="15">
      <c r="A223" s="7">
        <v>8</v>
      </c>
      <c r="B223" s="2" t="s">
        <v>416</v>
      </c>
      <c r="C223" s="8">
        <v>1973</v>
      </c>
      <c r="D223" s="8">
        <v>22030</v>
      </c>
      <c r="E223" s="23" t="s">
        <v>192</v>
      </c>
      <c r="F223" s="26" t="s">
        <v>347</v>
      </c>
      <c r="G223" s="26" t="s">
        <v>417</v>
      </c>
      <c r="H223" s="26"/>
      <c r="I223" s="26"/>
      <c r="J223" s="28">
        <f>IF(F223 = "","0",IF(G223 = "",F223,IF(H223="",F223+G223,IF(I223="",F223+G223+H223,F223+G223+H223+I223-MIN(F223,G223,H223,I223)))))</f>
        <v>543</v>
      </c>
    </row>
    <row r="224" spans="1:10" ht="15">
      <c r="A224" s="7">
        <v>9</v>
      </c>
      <c r="B224" s="2" t="s">
        <v>155</v>
      </c>
      <c r="C224" s="8">
        <v>1999</v>
      </c>
      <c r="D224" s="8">
        <v>40494</v>
      </c>
      <c r="E224" s="23" t="s">
        <v>191</v>
      </c>
      <c r="F224" s="26" t="s">
        <v>332</v>
      </c>
      <c r="G224" s="26" t="s">
        <v>347</v>
      </c>
      <c r="H224" s="26"/>
      <c r="I224" s="26"/>
      <c r="J224" s="28">
        <f>IF(F224 = "","0",IF(G224 = "",F224,IF(H224="",F224+G224,IF(I224="",F224+G224+H224,F224+G224+H224+I224-MIN(F224,G224,H224,I224)))))</f>
        <v>535</v>
      </c>
    </row>
    <row r="225" spans="1:10" ht="15">
      <c r="A225" s="7">
        <v>10</v>
      </c>
      <c r="B225" s="2" t="s">
        <v>156</v>
      </c>
      <c r="C225" s="8">
        <v>1973</v>
      </c>
      <c r="D225" s="8">
        <v>40166</v>
      </c>
      <c r="E225" s="23" t="s">
        <v>174</v>
      </c>
      <c r="F225" s="26" t="s">
        <v>333</v>
      </c>
      <c r="G225" s="26" t="s">
        <v>347</v>
      </c>
      <c r="H225" s="26"/>
      <c r="I225" s="26"/>
      <c r="J225" s="28">
        <f>IF(F225 = "","0",IF(G225 = "",F225,IF(H225="",F225+G225,IF(I225="",F225+G225+H225,F225+G225+H225+I225-MIN(F225,G225,H225,I225)))))</f>
        <v>534</v>
      </c>
    </row>
    <row r="226" spans="1:10" ht="15">
      <c r="A226" s="7">
        <v>11</v>
      </c>
      <c r="B226" s="2" t="s">
        <v>157</v>
      </c>
      <c r="C226" s="8">
        <v>1985</v>
      </c>
      <c r="D226" s="8">
        <v>33646</v>
      </c>
      <c r="E226" s="23" t="s">
        <v>192</v>
      </c>
      <c r="F226" s="26" t="s">
        <v>334</v>
      </c>
      <c r="G226" s="26" t="s">
        <v>347</v>
      </c>
      <c r="H226" s="26"/>
      <c r="I226" s="26"/>
      <c r="J226" s="28">
        <f>IF(F226 = "","0",IF(G226 = "",F226,IF(H226="",F226+G226,IF(I226="",F226+G226+H226,F226+G226+H226+I226-MIN(F226,G226,H226,I226)))))</f>
        <v>527</v>
      </c>
    </row>
    <row r="227" spans="1:10" ht="15">
      <c r="A227" s="7">
        <v>12</v>
      </c>
      <c r="B227" s="2" t="s">
        <v>158</v>
      </c>
      <c r="C227" s="8">
        <v>1972</v>
      </c>
      <c r="D227" s="8">
        <v>41137</v>
      </c>
      <c r="E227" s="23" t="s">
        <v>174</v>
      </c>
      <c r="F227" s="26" t="s">
        <v>335</v>
      </c>
      <c r="G227" s="26" t="s">
        <v>347</v>
      </c>
      <c r="H227" s="26"/>
      <c r="I227" s="26"/>
      <c r="J227" s="28">
        <f>IF(F227 = "","0",IF(G227 = "",F227,IF(H227="",F227+G227,IF(I227="",F227+G227+H227,F227+G227+H227+I227-MIN(F227,G227,H227,I227)))))</f>
        <v>523</v>
      </c>
    </row>
    <row r="228" spans="1:10" ht="15">
      <c r="G228" s="26"/>
      <c r="H228" s="26"/>
      <c r="I228" s="26"/>
      <c r="J228" s="13"/>
    </row>
    <row r="229" spans="1:10" ht="15">
      <c r="G229" s="26"/>
      <c r="H229" s="26"/>
      <c r="I229" s="26"/>
      <c r="J229" s="13"/>
    </row>
    <row r="230" spans="1:10" ht="15.75">
      <c r="A230" s="24" t="s">
        <v>150</v>
      </c>
      <c r="J230" s="13"/>
    </row>
    <row r="231" spans="1:10" ht="15.75">
      <c r="A231" s="24" t="s">
        <v>121</v>
      </c>
      <c r="J231" s="13"/>
    </row>
    <row r="232" spans="1:10">
      <c r="A232" s="4" t="s">
        <v>2</v>
      </c>
      <c r="B232" s="6" t="s">
        <v>3</v>
      </c>
      <c r="C232" s="4" t="s">
        <v>4</v>
      </c>
      <c r="D232" s="4" t="s">
        <v>5</v>
      </c>
      <c r="E232" s="20" t="s">
        <v>168</v>
      </c>
      <c r="F232" s="15" t="s">
        <v>169</v>
      </c>
      <c r="G232" s="4" t="s">
        <v>170</v>
      </c>
      <c r="H232" s="4" t="s">
        <v>171</v>
      </c>
      <c r="I232" s="4" t="s">
        <v>172</v>
      </c>
      <c r="J232" s="4" t="s">
        <v>6</v>
      </c>
    </row>
    <row r="233" spans="1:10" ht="15">
      <c r="A233" s="7">
        <v>1</v>
      </c>
      <c r="B233" s="2" t="s">
        <v>159</v>
      </c>
      <c r="C233" s="8">
        <v>1952</v>
      </c>
      <c r="D233" s="8">
        <v>6808</v>
      </c>
      <c r="E233" s="23" t="s">
        <v>190</v>
      </c>
      <c r="F233" s="26" t="s">
        <v>337</v>
      </c>
      <c r="G233" s="26" t="s">
        <v>337</v>
      </c>
      <c r="H233" s="26"/>
      <c r="I233" s="26"/>
      <c r="J233" s="28">
        <f>IF(F233 = "","0",IF(G233 = "",F233,IF(H233="",F233+G233,IF(I233="",F233+G233+H233,F233+G233+H233+I233-MIN(F233,G233,H233,I233)))))</f>
        <v>1080</v>
      </c>
    </row>
    <row r="234" spans="1:10" ht="15">
      <c r="A234" s="7">
        <v>2</v>
      </c>
      <c r="B234" s="2" t="s">
        <v>160</v>
      </c>
      <c r="C234" s="8">
        <v>1958</v>
      </c>
      <c r="D234" s="8">
        <v>38881</v>
      </c>
      <c r="E234" s="23" t="s">
        <v>176</v>
      </c>
      <c r="F234" s="26" t="s">
        <v>338</v>
      </c>
      <c r="G234" s="26" t="s">
        <v>331</v>
      </c>
      <c r="H234" s="26"/>
      <c r="I234" s="26"/>
      <c r="J234" s="28">
        <f>IF(F234 = "","0",IF(G234 = "",F234,IF(H234="",F234+G234,IF(I234="",F234+G234+H234,F234+G234+H234+I234-MIN(F234,G234,H234,I234)))))</f>
        <v>1070</v>
      </c>
    </row>
    <row r="235" spans="1:10" ht="15">
      <c r="A235" s="7">
        <v>3</v>
      </c>
      <c r="B235" s="2" t="s">
        <v>161</v>
      </c>
      <c r="C235" s="8">
        <v>1942</v>
      </c>
      <c r="D235" s="8">
        <v>14099</v>
      </c>
      <c r="E235" s="23" t="s">
        <v>196</v>
      </c>
      <c r="F235" s="26" t="s">
        <v>339</v>
      </c>
      <c r="G235" s="26" t="s">
        <v>418</v>
      </c>
      <c r="H235" s="26"/>
      <c r="I235" s="26"/>
      <c r="J235" s="28">
        <f>IF(F235 = "","0",IF(G235 = "",F235,IF(H235="",F235+G235,IF(I235="",F235+G235+H235,F235+G235+H235+I235-MIN(F235,G235,H235,I235)))))</f>
        <v>1042</v>
      </c>
    </row>
    <row r="236" spans="1:10" ht="15">
      <c r="A236" s="7">
        <v>4</v>
      </c>
      <c r="B236" s="2" t="s">
        <v>419</v>
      </c>
      <c r="C236" s="8">
        <v>1952</v>
      </c>
      <c r="D236" s="8">
        <v>39680</v>
      </c>
      <c r="E236" s="23" t="s">
        <v>176</v>
      </c>
      <c r="F236" s="26" t="s">
        <v>347</v>
      </c>
      <c r="G236" s="26" t="s">
        <v>420</v>
      </c>
      <c r="H236" s="26"/>
      <c r="I236" s="26"/>
      <c r="J236" s="28">
        <f>IF(F236 = "","0",IF(G236 = "",F236,IF(H236="",F236+G236,IF(I236="",F236+G236+H236,F236+G236+H236+I236-MIN(F236,G236,H236,I236)))))</f>
        <v>495</v>
      </c>
    </row>
    <row r="237" spans="1:10" ht="15">
      <c r="A237" s="7">
        <v>5</v>
      </c>
      <c r="B237" s="2" t="s">
        <v>162</v>
      </c>
      <c r="C237" s="8">
        <v>1960</v>
      </c>
      <c r="D237" s="8">
        <v>0</v>
      </c>
      <c r="E237" s="23" t="s">
        <v>181</v>
      </c>
      <c r="F237" s="26" t="s">
        <v>340</v>
      </c>
      <c r="G237" s="26" t="s">
        <v>347</v>
      </c>
      <c r="H237" s="26"/>
      <c r="I237" s="26"/>
      <c r="J237" s="28">
        <f>IF(F237 = "","0",IF(G237 = "",F237,IF(H237="",F237+G237,IF(I237="",F237+G237+H237,F237+G237+H237+I237-MIN(F237,G237,H237,I237)))))</f>
        <v>468</v>
      </c>
    </row>
    <row r="238" spans="1:10" ht="15">
      <c r="E238" s="21"/>
      <c r="F238" s="18"/>
      <c r="G238" s="26"/>
      <c r="H238" s="26"/>
      <c r="I238" s="26"/>
      <c r="J238" s="13"/>
    </row>
    <row r="239" spans="1:10">
      <c r="J239" s="13"/>
    </row>
    <row r="240" spans="1:10" ht="15.75">
      <c r="A240" s="24" t="s">
        <v>163</v>
      </c>
    </row>
    <row r="241" spans="1:10" ht="15.75">
      <c r="A241" s="24" t="s">
        <v>111</v>
      </c>
    </row>
    <row r="242" spans="1:10">
      <c r="A242" s="4" t="s">
        <v>2</v>
      </c>
      <c r="B242" s="6" t="s">
        <v>3</v>
      </c>
      <c r="C242" s="4" t="s">
        <v>4</v>
      </c>
      <c r="D242" s="4" t="s">
        <v>5</v>
      </c>
      <c r="E242" s="20" t="s">
        <v>168</v>
      </c>
      <c r="F242" s="15" t="s">
        <v>169</v>
      </c>
      <c r="G242" s="4" t="s">
        <v>170</v>
      </c>
      <c r="H242" s="4" t="s">
        <v>171</v>
      </c>
      <c r="I242" s="4" t="s">
        <v>172</v>
      </c>
      <c r="J242" s="4" t="s">
        <v>6</v>
      </c>
    </row>
    <row r="243" spans="1:10" ht="15">
      <c r="A243" s="7">
        <v>1</v>
      </c>
      <c r="B243" s="2" t="s">
        <v>136</v>
      </c>
      <c r="C243" s="8">
        <v>2001</v>
      </c>
      <c r="D243" s="8">
        <v>41073</v>
      </c>
      <c r="E243" s="23" t="s">
        <v>179</v>
      </c>
      <c r="F243" s="26" t="s">
        <v>329</v>
      </c>
      <c r="G243" s="26" t="s">
        <v>329</v>
      </c>
      <c r="H243" s="26"/>
      <c r="I243" s="26"/>
      <c r="J243" s="28">
        <f>IF(F243 = "","0",IF(G243 = "",F243,IF(H243="",F243+G243,IF(I243="",F243+G243+H243,F243+G243+H243+I243-MIN(F243,G243,H243,I243)))))</f>
        <v>1096</v>
      </c>
    </row>
    <row r="244" spans="1:10" ht="15">
      <c r="A244" s="7">
        <v>2</v>
      </c>
      <c r="B244" s="2" t="s">
        <v>155</v>
      </c>
      <c r="C244" s="8">
        <v>1999</v>
      </c>
      <c r="D244" s="8">
        <v>40494</v>
      </c>
      <c r="E244" s="23" t="s">
        <v>191</v>
      </c>
      <c r="F244" s="26" t="s">
        <v>342</v>
      </c>
      <c r="G244" s="26" t="s">
        <v>335</v>
      </c>
      <c r="H244" s="26"/>
      <c r="I244" s="26"/>
      <c r="J244" s="28">
        <f>IF(F244 = "","0",IF(G244 = "",F244,IF(H244="",F244+G244,IF(I244="",F244+G244+H244,F244+G244+H244+I244-MIN(F244,G244,H244,I244)))))</f>
        <v>1065</v>
      </c>
    </row>
    <row r="245" spans="1:10" ht="15">
      <c r="A245" s="7">
        <v>3</v>
      </c>
      <c r="B245" s="2" t="s">
        <v>166</v>
      </c>
      <c r="C245" s="8">
        <v>1968</v>
      </c>
      <c r="D245" s="8">
        <v>9117</v>
      </c>
      <c r="E245" s="23" t="s">
        <v>179</v>
      </c>
      <c r="F245" s="26" t="s">
        <v>344</v>
      </c>
      <c r="G245" s="26" t="s">
        <v>421</v>
      </c>
      <c r="H245" s="26"/>
      <c r="I245" s="26"/>
      <c r="J245" s="28">
        <f>IF(F245 = "","0",IF(G245 = "",F245,IF(H245="",F245+G245,IF(I245="",F245+G245+H245,F245+G245+H245+I245-MIN(F245,G245,H245,I245)))))</f>
        <v>1022</v>
      </c>
    </row>
    <row r="246" spans="1:10" ht="15">
      <c r="A246" s="7">
        <v>4</v>
      </c>
      <c r="B246" s="2" t="s">
        <v>167</v>
      </c>
      <c r="C246" s="8">
        <v>2003</v>
      </c>
      <c r="D246" s="8">
        <v>0</v>
      </c>
      <c r="E246" s="23" t="s">
        <v>179</v>
      </c>
      <c r="F246" s="26" t="s">
        <v>345</v>
      </c>
      <c r="G246" s="26" t="s">
        <v>422</v>
      </c>
      <c r="H246" s="26"/>
      <c r="I246" s="26"/>
      <c r="J246" s="28">
        <f>IF(F246 = "","0",IF(G246 = "",F246,IF(H246="",F246+G246,IF(I246="",F246+G246+H246,F246+G246+H246+I246-MIN(F246,G246,H246,I246)))))</f>
        <v>629</v>
      </c>
    </row>
    <row r="247" spans="1:10" ht="15">
      <c r="A247" s="7">
        <v>5</v>
      </c>
      <c r="B247" s="2" t="s">
        <v>164</v>
      </c>
      <c r="C247" s="8">
        <v>1959</v>
      </c>
      <c r="D247" s="8">
        <v>3961</v>
      </c>
      <c r="E247" s="23" t="s">
        <v>191</v>
      </c>
      <c r="F247" s="26" t="s">
        <v>341</v>
      </c>
      <c r="G247" s="26" t="s">
        <v>347</v>
      </c>
      <c r="H247" s="26"/>
      <c r="I247" s="26"/>
      <c r="J247" s="28">
        <f>IF(F247 = "","0",IF(G247 = "",F247,IF(H247="",F247+G247,IF(I247="",F247+G247+H247,F247+G247+H247+I247-MIN(F247,G247,H247,I247)))))</f>
        <v>549</v>
      </c>
    </row>
    <row r="248" spans="1:10" ht="15">
      <c r="A248" s="7">
        <v>6</v>
      </c>
      <c r="B248" s="2" t="s">
        <v>425</v>
      </c>
      <c r="C248" s="8">
        <v>1969</v>
      </c>
      <c r="D248" s="8">
        <v>1575</v>
      </c>
      <c r="E248" s="23" t="s">
        <v>191</v>
      </c>
      <c r="F248" s="26" t="s">
        <v>347</v>
      </c>
      <c r="G248" s="26" t="s">
        <v>336</v>
      </c>
      <c r="H248" s="26"/>
      <c r="I248" s="26"/>
      <c r="J248" s="28">
        <f>IF(F248 = "","0",IF(G248 = "",F248,IF(H248="",F248+G248,IF(I248="",F248+G248+H248,F248+G248+H248+I248-MIN(F248,G248,H248,I248)))))</f>
        <v>502</v>
      </c>
    </row>
    <row r="249" spans="1:10" ht="15">
      <c r="A249" s="7">
        <v>7</v>
      </c>
      <c r="B249" s="2" t="s">
        <v>165</v>
      </c>
      <c r="C249" s="8">
        <v>1963</v>
      </c>
      <c r="D249" s="8">
        <v>43</v>
      </c>
      <c r="E249" s="23" t="s">
        <v>191</v>
      </c>
      <c r="F249" s="26" t="s">
        <v>343</v>
      </c>
      <c r="G249" s="26" t="s">
        <v>347</v>
      </c>
      <c r="H249" s="26"/>
      <c r="I249" s="26"/>
      <c r="J249" s="28">
        <f>IF(F249 = "","0",IF(G249 = "",F249,IF(H249="",F249+G249,IF(I249="",F249+G249+H249,F249+G249+H249+I249-MIN(F249,G249,H249,I249)))))</f>
        <v>500</v>
      </c>
    </row>
    <row r="250" spans="1:10" ht="15">
      <c r="A250" s="7">
        <v>8</v>
      </c>
      <c r="B250" s="2" t="s">
        <v>423</v>
      </c>
      <c r="C250" s="8">
        <v>1978</v>
      </c>
      <c r="D250" s="8">
        <v>38856</v>
      </c>
      <c r="E250" s="23" t="s">
        <v>179</v>
      </c>
      <c r="F250" s="26" t="s">
        <v>347</v>
      </c>
      <c r="G250" s="26" t="s">
        <v>424</v>
      </c>
      <c r="H250" s="26"/>
      <c r="I250" s="26"/>
      <c r="J250" s="28">
        <f>IF(F250 = "","0",IF(G250 = "",F250,IF(H250="",F250+G250,IF(I250="",F250+G250+H250,F250+G250+H250+I250-MIN(F250,G250,H250,I250)))))</f>
        <v>481</v>
      </c>
    </row>
    <row r="251" spans="1:10" ht="15">
      <c r="G251" s="26"/>
      <c r="H251" s="26"/>
      <c r="I251" s="26"/>
      <c r="J251" s="13"/>
    </row>
    <row r="252" spans="1:10" ht="15">
      <c r="G252" s="26"/>
      <c r="H252" s="26"/>
      <c r="I252" s="26"/>
    </row>
    <row r="253" spans="1:10" ht="15">
      <c r="G253" s="26"/>
      <c r="H253" s="26"/>
      <c r="I253" s="26"/>
    </row>
  </sheetData>
  <sortState ref="B172:J178">
    <sortCondition descending="1" ref="J172:J178"/>
  </sortState>
  <mergeCells count="1">
    <mergeCell ref="A1:L1"/>
  </mergeCells>
  <pageMargins left="0.7" right="0.2" top="0.2" bottom="0.2" header="0.1" footer="0.1"/>
  <pageSetup paperSize="9" scale="89" fitToHeight="10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Celkové výsledky LVL 2017_</vt:lpstr>
    </vt:vector>
  </TitlesOfParts>
  <Company>SCOPI_software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pavel.skopovy</dc:creator>
  <cp:lastModifiedBy>Milan</cp:lastModifiedBy>
  <cp:lastPrinted>2017-11-19T23:30:38Z</cp:lastPrinted>
  <dcterms:created xsi:type="dcterms:W3CDTF">2009-06-30T08:16:04Z</dcterms:created>
  <dcterms:modified xsi:type="dcterms:W3CDTF">2017-11-19T23:30:53Z</dcterms:modified>
</cp:coreProperties>
</file>